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35" windowWidth="20730" windowHeight="9915"/>
  </bookViews>
  <sheets>
    <sheet name="results mericon Li-SP" sheetId="3" r:id="rId1"/>
  </sheets>
  <externalReferences>
    <externalReference r:id="rId2"/>
  </externalReferences>
  <definedNames>
    <definedName name="Labo">'[1]Liste Labo'!$A$1:$A$40</definedName>
  </definedNames>
  <calcPr calcId="125725"/>
</workbook>
</file>

<file path=xl/calcChain.xml><?xml version="1.0" encoding="utf-8"?>
<calcChain xmlns="http://schemas.openxmlformats.org/spreadsheetml/2006/main">
  <c r="P56" i="3"/>
  <c r="Q56" s="1"/>
  <c r="P55"/>
  <c r="Q55" s="1"/>
  <c r="P54"/>
  <c r="Q54" s="1"/>
  <c r="P53"/>
  <c r="Q53" s="1"/>
  <c r="P52"/>
  <c r="Q52" s="1"/>
  <c r="P51"/>
  <c r="Q51" s="1"/>
  <c r="P50"/>
  <c r="Q50" s="1"/>
  <c r="P49"/>
  <c r="Q49" s="1"/>
  <c r="P48"/>
  <c r="Q48" s="1"/>
</calcChain>
</file>

<file path=xl/sharedStrings.xml><?xml version="1.0" encoding="utf-8"?>
<sst xmlns="http://schemas.openxmlformats.org/spreadsheetml/2006/main" count="695" uniqueCount="91">
  <si>
    <t>L01</t>
  </si>
  <si>
    <t>L09</t>
  </si>
  <si>
    <t>L11</t>
  </si>
  <si>
    <t>L12</t>
  </si>
  <si>
    <t>L13</t>
  </si>
  <si>
    <t>L20</t>
  </si>
  <si>
    <t>L21</t>
  </si>
  <si>
    <t>L29</t>
  </si>
  <si>
    <t>L30</t>
  </si>
  <si>
    <t>10^6  (cfu/mL) rep1</t>
  </si>
  <si>
    <t>10^6 (cfu/mL) rep2</t>
  </si>
  <si>
    <t>10^6 (cfu/mL) rep3</t>
  </si>
  <si>
    <t>10^5 (cfu/mL) rep1</t>
  </si>
  <si>
    <t>10^5 (cfu/mL) rep2</t>
  </si>
  <si>
    <t>10^5 (cfu/mL) rep3</t>
  </si>
  <si>
    <t>10^4(cfu/mL)rep 1</t>
  </si>
  <si>
    <t>10^4 (cfu/mL) rep2</t>
  </si>
  <si>
    <t>10^4(cfu/mL) rep3</t>
  </si>
  <si>
    <t>Healthy rep 1</t>
  </si>
  <si>
    <t>Healthy rep2</t>
  </si>
  <si>
    <t>Healthy rep3</t>
  </si>
  <si>
    <t>Lure</t>
  </si>
  <si>
    <t>Total</t>
  </si>
  <si>
    <t>N+</t>
  </si>
  <si>
    <t>N-</t>
  </si>
  <si>
    <t>N</t>
  </si>
  <si>
    <t>Laboratory code</t>
  </si>
  <si>
    <t>List of samples</t>
  </si>
  <si>
    <t>PA</t>
  </si>
  <si>
    <t>NA</t>
  </si>
  <si>
    <t/>
  </si>
  <si>
    <t>negative</t>
  </si>
  <si>
    <t>positive</t>
  </si>
  <si>
    <t>not evaluated</t>
  </si>
  <si>
    <t>Results obtained</t>
  </si>
  <si>
    <t>Sensibility</t>
  </si>
  <si>
    <t>Specificity</t>
  </si>
  <si>
    <t>Accuracy</t>
  </si>
  <si>
    <t>assigned value</t>
  </si>
  <si>
    <t>accordance/discordance</t>
  </si>
  <si>
    <t xml:space="preserve">Laboratory Code </t>
  </si>
  <si>
    <t>Real time Termocycler</t>
  </si>
  <si>
    <t>Eppendorf Realplex 4 Mastercycler S</t>
  </si>
  <si>
    <t>Bio-Rad CF-X96</t>
  </si>
  <si>
    <t>n/a</t>
  </si>
  <si>
    <t>Bio-Rad CFX96</t>
  </si>
  <si>
    <t>Applied Biosystems 7900</t>
  </si>
  <si>
    <t>CFX 96 Bio Rad</t>
  </si>
  <si>
    <t xml:space="preserve">L01 </t>
  </si>
  <si>
    <t xml:space="preserve">L10 </t>
  </si>
  <si>
    <t xml:space="preserve">L21 </t>
  </si>
  <si>
    <t xml:space="preserve">L29 </t>
  </si>
  <si>
    <t xml:space="preserve">L30 </t>
  </si>
  <si>
    <t>Repeatability</t>
  </si>
  <si>
    <t>Cq values (Average)</t>
  </si>
  <si>
    <t>HOT FIREPol® Probe Universal qPCR Mix +UDG</t>
  </si>
  <si>
    <t xml:space="preserve"> 2x FastStart Essential DNA Probes Master Roche          </t>
  </si>
  <si>
    <t xml:space="preserve"> 2x FastStart Essential DNA Probes Master Roche  +UDG        </t>
  </si>
  <si>
    <t>PAC 1:20</t>
  </si>
  <si>
    <t>Performance criteria: sensibility, specificity, accuracy, repeatability</t>
  </si>
  <si>
    <t>n/a= not applicable</t>
  </si>
  <si>
    <t>ROCHE LightCycler 480 I</t>
  </si>
  <si>
    <t>Decryption</t>
  </si>
  <si>
    <t>L10</t>
  </si>
  <si>
    <t>Quant Studio 3</t>
  </si>
  <si>
    <t xml:space="preserve">IQ Cycler Biorad </t>
  </si>
  <si>
    <t xml:space="preserve">Applied biosystems 7900HT </t>
  </si>
  <si>
    <t>L22</t>
  </si>
  <si>
    <t>4M</t>
  </si>
  <si>
    <t>8M</t>
  </si>
  <si>
    <t>5M</t>
  </si>
  <si>
    <t>9M</t>
  </si>
  <si>
    <t>13M</t>
  </si>
  <si>
    <t>11M</t>
  </si>
  <si>
    <t>2M</t>
  </si>
  <si>
    <t>12M</t>
  </si>
  <si>
    <t>3M</t>
  </si>
  <si>
    <t>1M</t>
  </si>
  <si>
    <t>10M</t>
  </si>
  <si>
    <t>7M</t>
  </si>
  <si>
    <t>6M</t>
  </si>
  <si>
    <t>N. participant laboratories: 11</t>
  </si>
  <si>
    <t>RESULT SUMMARY: Mericon extraction and qPCR (Li et al., 2013 with standard probe)</t>
  </si>
  <si>
    <t>StepOnePlus Applied Biosystems</t>
  </si>
  <si>
    <t>undetermined</t>
  </si>
  <si>
    <t>Average</t>
  </si>
  <si>
    <t>Sensitivity</t>
  </si>
  <si>
    <t>Reproducibilty</t>
  </si>
  <si>
    <t>PD</t>
  </si>
  <si>
    <t>Performance criteria</t>
  </si>
  <si>
    <r>
      <t xml:space="preserve">TEST PERFORMANCE STUDY 
Molecular detection of Xylella fastidiosa through quantitative real time assays
implementation of  EU-XF- PT-2017-02 - </t>
    </r>
    <r>
      <rPr>
        <b/>
        <i/>
        <sz val="18"/>
        <color indexed="8"/>
        <rFont val="Arial"/>
        <family val="2"/>
      </rPr>
      <t xml:space="preserve">XYLELLA FASTIDIOSA </t>
    </r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</si>
</sst>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Arial"/>
      <family val="2"/>
    </font>
    <font>
      <b/>
      <i/>
      <sz val="18"/>
      <color indexed="8"/>
      <name val="Arial"/>
      <family val="2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name val="Calibri"/>
      <family val="2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0" xfId="0" applyBorder="1" applyAlignment="1">
      <alignment horizontal="left"/>
    </xf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left"/>
    </xf>
    <xf numFmtId="0" fontId="5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2" fontId="1" fillId="3" borderId="1" xfId="0" applyNumberFormat="1" applyFont="1" applyFill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0" borderId="1" xfId="0" applyNumberFormat="1" applyFill="1" applyBorder="1" applyAlignment="1">
      <alignment horizontal="center" wrapText="1"/>
    </xf>
    <xf numFmtId="2" fontId="5" fillId="0" borderId="5" xfId="0" applyNumberFormat="1" applyFont="1" applyFill="1" applyBorder="1" applyAlignment="1">
      <alignment horizontal="center" vertical="center" wrapText="1"/>
    </xf>
    <xf numFmtId="2" fontId="5" fillId="0" borderId="5" xfId="0" applyNumberFormat="1" applyFont="1" applyBorder="1" applyAlignment="1">
      <alignment horizontal="center" vertical="center" wrapText="1"/>
    </xf>
    <xf numFmtId="2" fontId="0" fillId="0" borderId="1" xfId="0" applyNumberFormat="1" applyBorder="1"/>
    <xf numFmtId="0" fontId="1" fillId="0" borderId="0" xfId="0" applyFont="1" applyFill="1"/>
    <xf numFmtId="0" fontId="4" fillId="0" borderId="0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7" fillId="0" borderId="0" xfId="0" applyFont="1" applyBorder="1" applyAlignment="1">
      <alignment horizontal="center" vertical="center" wrapText="1"/>
    </xf>
    <xf numFmtId="0" fontId="0" fillId="0" borderId="0" xfId="0" applyBorder="1"/>
    <xf numFmtId="0" fontId="0" fillId="0" borderId="0" xfId="0" applyBorder="1" applyAlignment="1">
      <alignment vertical="center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vertical="center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5" fillId="0" borderId="1" xfId="0" applyFont="1" applyBorder="1" applyAlignment="1">
      <alignment wrapText="1"/>
    </xf>
    <xf numFmtId="2" fontId="0" fillId="0" borderId="6" xfId="0" applyNumberFormat="1" applyFill="1" applyBorder="1" applyAlignment="1">
      <alignment horizontal="center"/>
    </xf>
    <xf numFmtId="2" fontId="9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5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5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2" fontId="10" fillId="0" borderId="1" xfId="0" applyNumberFormat="1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9" fontId="1" fillId="0" borderId="1" xfId="0" applyNumberFormat="1" applyFont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9" fontId="0" fillId="0" borderId="1" xfId="0" applyNumberFormat="1" applyBorder="1" applyAlignment="1">
      <alignment horizontal="center"/>
    </xf>
    <xf numFmtId="2" fontId="1" fillId="3" borderId="1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9" fontId="0" fillId="0" borderId="2" xfId="0" applyNumberFormat="1" applyBorder="1" applyAlignment="1">
      <alignment horizontal="center"/>
    </xf>
    <xf numFmtId="9" fontId="0" fillId="0" borderId="4" xfId="0" applyNumberFormat="1" applyBorder="1" applyAlignment="1">
      <alignment horizontal="center"/>
    </xf>
    <xf numFmtId="9" fontId="0" fillId="0" borderId="3" xfId="0" applyNumberFormat="1" applyBorder="1" applyAlignment="1">
      <alignment horizontal="center"/>
    </xf>
    <xf numFmtId="0" fontId="0" fillId="0" borderId="1" xfId="0" applyBorder="1"/>
    <xf numFmtId="2" fontId="1" fillId="3" borderId="2" xfId="0" applyNumberFormat="1" applyFont="1" applyFill="1" applyBorder="1" applyAlignment="1">
      <alignment horizontal="center"/>
    </xf>
    <xf numFmtId="2" fontId="1" fillId="3" borderId="4" xfId="0" applyNumberFormat="1" applyFont="1" applyFill="1" applyBorder="1" applyAlignment="1">
      <alignment horizontal="center"/>
    </xf>
    <xf numFmtId="2" fontId="1" fillId="3" borderId="3" xfId="0" applyNumberFormat="1" applyFont="1" applyFill="1" applyBorder="1" applyAlignment="1">
      <alignment horizontal="center"/>
    </xf>
    <xf numFmtId="0" fontId="0" fillId="0" borderId="4" xfId="0" applyBorder="1"/>
    <xf numFmtId="0" fontId="0" fillId="0" borderId="3" xfId="0" applyBorder="1"/>
    <xf numFmtId="9" fontId="10" fillId="0" borderId="1" xfId="0" applyNumberFormat="1" applyFont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1" fontId="4" fillId="3" borderId="0" xfId="0" applyNumberFormat="1" applyFont="1" applyFill="1" applyBorder="1" applyAlignment="1" applyProtection="1">
      <alignment horizontal="center"/>
    </xf>
    <xf numFmtId="0" fontId="1" fillId="3" borderId="4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9" fontId="11" fillId="0" borderId="1" xfId="0" applyNumberFormat="1" applyFont="1" applyBorder="1" applyAlignment="1">
      <alignment horizontal="center"/>
    </xf>
    <xf numFmtId="0" fontId="2" fillId="2" borderId="2" xfId="0" applyFont="1" applyFill="1" applyBorder="1" applyAlignment="1">
      <alignment horizont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247650</xdr:colOff>
      <xdr:row>0</xdr:row>
      <xdr:rowOff>85725</xdr:rowOff>
    </xdr:from>
    <xdr:to>
      <xdr:col>0</xdr:col>
      <xdr:colOff>1400175</xdr:colOff>
      <xdr:row>2</xdr:row>
      <xdr:rowOff>142875</xdr:rowOff>
    </xdr:to>
    <xdr:pic>
      <xdr:nvPicPr>
        <xdr:cNvPr id="2" name="Picture 7" descr="http://www.ponteproject.eu/wp-content/uploads/2015/12/UNIBA-LOGO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47650" y="85725"/>
          <a:ext cx="1152525" cy="48577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238126</xdr:colOff>
      <xdr:row>0</xdr:row>
      <xdr:rowOff>38101</xdr:rowOff>
    </xdr:from>
    <xdr:to>
      <xdr:col>1</xdr:col>
      <xdr:colOff>1482725</xdr:colOff>
      <xdr:row>2</xdr:row>
      <xdr:rowOff>142876</xdr:rowOff>
    </xdr:to>
    <xdr:pic>
      <xdr:nvPicPr>
        <xdr:cNvPr id="3" name="Picture 8" descr="http://www.ponteproject.eu/wp-content/uploads/2015/12/P1-CNR-IPSP_LOGO-2.png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924051" y="38101"/>
          <a:ext cx="1152524" cy="5429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st.%20Virologia%20Veget/Downloads/Analysis%20results%20qPCR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-Exactitude"/>
      <sheetName val="2-Répétabilité"/>
      <sheetName val="Annexe-Synthèse"/>
      <sheetName val="Annexe-Graphiques"/>
      <sheetName val="Annexe-Reproductibilité"/>
      <sheetName val="Liste Labo"/>
      <sheetName val="Foglio1"/>
    </sheetNames>
    <sheetDataSet>
      <sheetData sheetId="0"/>
      <sheetData sheetId="1"/>
      <sheetData sheetId="2"/>
      <sheetData sheetId="3"/>
      <sheetData sheetId="4"/>
      <sheetData sheetId="5">
        <row r="1">
          <cell r="A1" t="str">
            <v>L01</v>
          </cell>
        </row>
        <row r="2">
          <cell r="A2" t="str">
            <v>L02</v>
          </cell>
        </row>
        <row r="3">
          <cell r="A3" t="str">
            <v>L03</v>
          </cell>
        </row>
        <row r="4">
          <cell r="A4" t="str">
            <v>L04</v>
          </cell>
        </row>
        <row r="5">
          <cell r="A5" t="str">
            <v>L05</v>
          </cell>
        </row>
        <row r="6">
          <cell r="A6" t="str">
            <v>L06</v>
          </cell>
        </row>
        <row r="7">
          <cell r="A7" t="str">
            <v>L07</v>
          </cell>
        </row>
        <row r="8">
          <cell r="A8" t="str">
            <v>L08</v>
          </cell>
        </row>
        <row r="9">
          <cell r="A9" t="str">
            <v>L09</v>
          </cell>
        </row>
        <row r="10">
          <cell r="A10" t="str">
            <v>L10</v>
          </cell>
        </row>
        <row r="11">
          <cell r="A11" t="str">
            <v>L11</v>
          </cell>
        </row>
        <row r="12">
          <cell r="A12" t="str">
            <v>L12</v>
          </cell>
        </row>
        <row r="13">
          <cell r="A13" t="str">
            <v>L13</v>
          </cell>
        </row>
        <row r="14">
          <cell r="A14" t="str">
            <v>L14</v>
          </cell>
        </row>
        <row r="15">
          <cell r="A15" t="str">
            <v>L15</v>
          </cell>
        </row>
        <row r="16">
          <cell r="A16" t="str">
            <v>L16</v>
          </cell>
        </row>
        <row r="17">
          <cell r="A17" t="str">
            <v>L17</v>
          </cell>
        </row>
        <row r="18">
          <cell r="A18" t="str">
            <v>L18</v>
          </cell>
        </row>
        <row r="19">
          <cell r="A19" t="str">
            <v>L19</v>
          </cell>
        </row>
        <row r="20">
          <cell r="A20" t="str">
            <v>L20</v>
          </cell>
        </row>
        <row r="21">
          <cell r="A21" t="str">
            <v>L21</v>
          </cell>
        </row>
        <row r="22">
          <cell r="A22" t="str">
            <v>L22</v>
          </cell>
        </row>
        <row r="23">
          <cell r="A23" t="str">
            <v>L23</v>
          </cell>
        </row>
        <row r="24">
          <cell r="A24" t="str">
            <v>L24</v>
          </cell>
        </row>
        <row r="25">
          <cell r="A25" t="str">
            <v>L25</v>
          </cell>
        </row>
        <row r="26">
          <cell r="A26" t="str">
            <v>L26</v>
          </cell>
        </row>
        <row r="27">
          <cell r="A27" t="str">
            <v>L27</v>
          </cell>
        </row>
        <row r="28">
          <cell r="A28" t="str">
            <v>L28</v>
          </cell>
        </row>
        <row r="29">
          <cell r="A29" t="str">
            <v>L29</v>
          </cell>
        </row>
        <row r="30">
          <cell r="A30" t="str">
            <v>L30</v>
          </cell>
        </row>
        <row r="31">
          <cell r="A31" t="str">
            <v>L31</v>
          </cell>
        </row>
        <row r="32">
          <cell r="A32" t="str">
            <v>L32</v>
          </cell>
        </row>
        <row r="33">
          <cell r="A33" t="str">
            <v>L33</v>
          </cell>
        </row>
        <row r="34">
          <cell r="A34" t="str">
            <v>L34</v>
          </cell>
        </row>
        <row r="35">
          <cell r="A35" t="str">
            <v>L35</v>
          </cell>
        </row>
        <row r="36">
          <cell r="A36" t="str">
            <v>L36</v>
          </cell>
        </row>
        <row r="37">
          <cell r="A37" t="str">
            <v>L37</v>
          </cell>
        </row>
        <row r="38">
          <cell r="A38" t="str">
            <v>L38</v>
          </cell>
        </row>
        <row r="39">
          <cell r="A39" t="str">
            <v>L39</v>
          </cell>
        </row>
        <row r="40">
          <cell r="A40" t="str">
            <v>L40</v>
          </cell>
        </row>
      </sheetData>
      <sheetData sheetId="6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V59"/>
  <sheetViews>
    <sheetView tabSelected="1" zoomScale="60" zoomScaleNormal="60" workbookViewId="0">
      <selection activeCell="A3" sqref="A3"/>
    </sheetView>
  </sheetViews>
  <sheetFormatPr defaultRowHeight="15"/>
  <cols>
    <col min="1" max="1" width="23.28515625" style="2" customWidth="1"/>
    <col min="2" max="2" width="23" customWidth="1"/>
    <col min="3" max="3" width="20.42578125" customWidth="1"/>
    <col min="4" max="4" width="29.140625" customWidth="1"/>
    <col min="5" max="5" width="28" customWidth="1"/>
    <col min="6" max="6" width="32.28515625" customWidth="1"/>
    <col min="7" max="7" width="28.7109375" customWidth="1"/>
    <col min="8" max="8" width="27.140625" customWidth="1"/>
    <col min="9" max="9" width="30" customWidth="1"/>
    <col min="10" max="10" width="32" customWidth="1"/>
    <col min="11" max="11" width="34.140625" customWidth="1"/>
    <col min="12" max="12" width="30.140625" customWidth="1"/>
    <col min="13" max="13" width="21.85546875" customWidth="1"/>
    <col min="14" max="14" width="30.85546875" customWidth="1"/>
    <col min="15" max="15" width="25.28515625" customWidth="1"/>
    <col min="16" max="16" width="26.42578125" customWidth="1"/>
    <col min="17" max="17" width="33.85546875" customWidth="1"/>
    <col min="18" max="18" width="30.7109375" customWidth="1"/>
    <col min="19" max="19" width="28.5703125" customWidth="1"/>
    <col min="20" max="20" width="30.7109375" customWidth="1"/>
    <col min="21" max="21" width="32.7109375" customWidth="1"/>
    <col min="22" max="25" width="29" customWidth="1"/>
    <col min="26" max="26" width="31.85546875" customWidth="1"/>
    <col min="27" max="27" width="25" customWidth="1"/>
    <col min="28" max="28" width="31" customWidth="1"/>
    <col min="29" max="29" width="28.140625" customWidth="1"/>
    <col min="30" max="30" width="32" customWidth="1"/>
    <col min="31" max="31" width="29.42578125" customWidth="1"/>
    <col min="32" max="32" width="34.7109375" customWidth="1"/>
    <col min="33" max="34" width="30.140625" customWidth="1"/>
    <col min="35" max="35" width="26.5703125" customWidth="1"/>
    <col min="36" max="36" width="30.5703125" customWidth="1"/>
    <col min="37" max="37" width="27.28515625" customWidth="1"/>
    <col min="38" max="39" width="34" customWidth="1"/>
    <col min="40" max="40" width="33.5703125" customWidth="1"/>
    <col min="41" max="41" width="33.28515625" customWidth="1"/>
    <col min="42" max="42" width="37.5703125" customWidth="1"/>
    <col min="43" max="43" width="28.5703125" customWidth="1"/>
    <col min="44" max="44" width="25.7109375" customWidth="1"/>
    <col min="45" max="45" width="30.140625" customWidth="1"/>
    <col min="46" max="46" width="31" customWidth="1"/>
    <col min="47" max="47" width="11" customWidth="1"/>
    <col min="48" max="48" width="31.28515625" customWidth="1"/>
  </cols>
  <sheetData>
    <row r="1" spans="1:46">
      <c r="A1"/>
    </row>
    <row r="2" spans="1:46" ht="18.75">
      <c r="A2"/>
      <c r="J2" s="17"/>
    </row>
    <row r="3" spans="1:46" ht="79.5" customHeight="1">
      <c r="A3"/>
      <c r="G3" s="74" t="s">
        <v>90</v>
      </c>
      <c r="H3" s="67"/>
      <c r="I3" s="67"/>
      <c r="J3" s="67"/>
      <c r="K3" s="67"/>
      <c r="L3" s="67"/>
      <c r="M3" s="67"/>
      <c r="N3" s="67"/>
      <c r="O3" s="68"/>
    </row>
    <row r="4" spans="1:46">
      <c r="A4"/>
    </row>
    <row r="5" spans="1:46">
      <c r="A5" s="1" t="s">
        <v>81</v>
      </c>
    </row>
    <row r="6" spans="1:46" ht="18.75">
      <c r="A6"/>
      <c r="C6" s="2" t="s">
        <v>60</v>
      </c>
      <c r="I6" s="69" t="s">
        <v>82</v>
      </c>
      <c r="J6" s="70"/>
      <c r="K6" s="71"/>
    </row>
    <row r="9" spans="1:46">
      <c r="A9" s="6" t="s">
        <v>26</v>
      </c>
      <c r="B9" s="6"/>
      <c r="C9" s="51" t="s">
        <v>48</v>
      </c>
      <c r="D9" s="51"/>
      <c r="E9" s="51"/>
      <c r="F9" s="51"/>
      <c r="G9" s="51" t="s">
        <v>1</v>
      </c>
      <c r="H9" s="51"/>
      <c r="I9" s="51"/>
      <c r="J9" s="51"/>
      <c r="K9" s="50" t="s">
        <v>63</v>
      </c>
      <c r="L9" s="50"/>
      <c r="M9" s="50"/>
      <c r="N9" s="50"/>
      <c r="O9" s="50" t="s">
        <v>2</v>
      </c>
      <c r="P9" s="50"/>
      <c r="Q9" s="50"/>
      <c r="R9" s="50"/>
      <c r="S9" s="56" t="s">
        <v>3</v>
      </c>
      <c r="T9" s="57"/>
      <c r="U9" s="57"/>
      <c r="V9" s="58"/>
      <c r="W9" s="56" t="s">
        <v>4</v>
      </c>
      <c r="X9" s="57"/>
      <c r="Y9" s="57"/>
      <c r="Z9" s="58"/>
      <c r="AA9" s="50" t="s">
        <v>5</v>
      </c>
      <c r="AB9" s="50"/>
      <c r="AC9" s="50"/>
      <c r="AD9" s="50"/>
      <c r="AE9" s="50" t="s">
        <v>50</v>
      </c>
      <c r="AF9" s="50"/>
      <c r="AG9" s="50"/>
      <c r="AH9" s="50"/>
      <c r="AI9" s="51" t="s">
        <v>67</v>
      </c>
      <c r="AJ9" s="51"/>
      <c r="AK9" s="51"/>
      <c r="AL9" s="51"/>
      <c r="AM9" s="62" t="s">
        <v>51</v>
      </c>
      <c r="AN9" s="66"/>
      <c r="AO9" s="66"/>
      <c r="AP9" s="63"/>
      <c r="AQ9" s="51" t="s">
        <v>52</v>
      </c>
      <c r="AR9" s="51"/>
      <c r="AS9" s="51"/>
      <c r="AT9" s="51"/>
    </row>
    <row r="10" spans="1:46">
      <c r="A10" s="6" t="s">
        <v>27</v>
      </c>
      <c r="B10" s="6" t="s">
        <v>38</v>
      </c>
      <c r="C10" s="6" t="s">
        <v>62</v>
      </c>
      <c r="D10" s="10" t="s">
        <v>54</v>
      </c>
      <c r="E10" s="6" t="s">
        <v>34</v>
      </c>
      <c r="F10" s="6" t="s">
        <v>39</v>
      </c>
      <c r="G10" s="6" t="s">
        <v>62</v>
      </c>
      <c r="H10" s="6" t="s">
        <v>54</v>
      </c>
      <c r="I10" s="6" t="s">
        <v>34</v>
      </c>
      <c r="J10" s="6" t="s">
        <v>39</v>
      </c>
      <c r="K10" s="6" t="s">
        <v>62</v>
      </c>
      <c r="L10" s="6" t="s">
        <v>54</v>
      </c>
      <c r="M10" s="6" t="s">
        <v>34</v>
      </c>
      <c r="N10" s="6" t="s">
        <v>39</v>
      </c>
      <c r="O10" s="6" t="s">
        <v>62</v>
      </c>
      <c r="P10" s="6" t="s">
        <v>54</v>
      </c>
      <c r="Q10" s="6" t="s">
        <v>34</v>
      </c>
      <c r="R10" s="6" t="s">
        <v>39</v>
      </c>
      <c r="S10" s="6" t="s">
        <v>62</v>
      </c>
      <c r="T10" s="6" t="s">
        <v>54</v>
      </c>
      <c r="U10" s="6" t="s">
        <v>34</v>
      </c>
      <c r="V10" s="6" t="s">
        <v>39</v>
      </c>
      <c r="W10" s="6" t="s">
        <v>62</v>
      </c>
      <c r="X10" s="6" t="s">
        <v>54</v>
      </c>
      <c r="Y10" s="6" t="s">
        <v>34</v>
      </c>
      <c r="Z10" s="6" t="s">
        <v>39</v>
      </c>
      <c r="AA10" s="6" t="s">
        <v>62</v>
      </c>
      <c r="AB10" s="10" t="s">
        <v>54</v>
      </c>
      <c r="AC10" s="6" t="s">
        <v>34</v>
      </c>
      <c r="AD10" s="6" t="s">
        <v>39</v>
      </c>
      <c r="AE10" s="6" t="s">
        <v>62</v>
      </c>
      <c r="AF10" s="6" t="s">
        <v>54</v>
      </c>
      <c r="AG10" s="6" t="s">
        <v>34</v>
      </c>
      <c r="AH10" s="6" t="s">
        <v>39</v>
      </c>
      <c r="AI10" s="6" t="s">
        <v>62</v>
      </c>
      <c r="AJ10" s="6" t="s">
        <v>54</v>
      </c>
      <c r="AK10" s="6" t="s">
        <v>34</v>
      </c>
      <c r="AL10" s="6" t="s">
        <v>39</v>
      </c>
      <c r="AM10" s="6" t="s">
        <v>62</v>
      </c>
      <c r="AN10" s="6" t="s">
        <v>54</v>
      </c>
      <c r="AO10" s="6" t="s">
        <v>34</v>
      </c>
      <c r="AP10" s="6" t="s">
        <v>39</v>
      </c>
      <c r="AQ10" s="6" t="s">
        <v>62</v>
      </c>
      <c r="AR10" s="6" t="s">
        <v>54</v>
      </c>
      <c r="AS10" s="6" t="s">
        <v>34</v>
      </c>
      <c r="AT10" s="6" t="s">
        <v>39</v>
      </c>
    </row>
    <row r="11" spans="1:46">
      <c r="A11" s="6" t="s">
        <v>9</v>
      </c>
      <c r="B11" s="6" t="s">
        <v>32</v>
      </c>
      <c r="C11" s="36" t="s">
        <v>68</v>
      </c>
      <c r="D11" s="11">
        <v>19.585000000000001</v>
      </c>
      <c r="E11" s="3" t="s">
        <v>32</v>
      </c>
      <c r="F11" s="3" t="s">
        <v>28</v>
      </c>
      <c r="G11" s="36" t="s">
        <v>77</v>
      </c>
      <c r="H11" s="11">
        <v>22.134999999999998</v>
      </c>
      <c r="I11" s="18" t="s">
        <v>32</v>
      </c>
      <c r="J11" s="18" t="s">
        <v>28</v>
      </c>
      <c r="K11" s="36" t="s">
        <v>73</v>
      </c>
      <c r="L11" s="11">
        <v>21.59</v>
      </c>
      <c r="M11" s="3" t="s">
        <v>32</v>
      </c>
      <c r="N11" s="3" t="s">
        <v>28</v>
      </c>
      <c r="O11" s="36" t="s">
        <v>78</v>
      </c>
      <c r="P11" s="11">
        <v>21.490000000000002</v>
      </c>
      <c r="Q11" s="18" t="s">
        <v>32</v>
      </c>
      <c r="R11" s="18" t="s">
        <v>28</v>
      </c>
      <c r="S11" s="36" t="s">
        <v>75</v>
      </c>
      <c r="T11" s="34">
        <v>23.950000000000003</v>
      </c>
      <c r="U11" s="3" t="s">
        <v>32</v>
      </c>
      <c r="V11" s="3" t="s">
        <v>28</v>
      </c>
      <c r="W11" s="36" t="s">
        <v>79</v>
      </c>
      <c r="X11" s="11">
        <v>22.630000000000003</v>
      </c>
      <c r="Y11" s="19" t="s">
        <v>32</v>
      </c>
      <c r="Z11" s="19" t="s">
        <v>28</v>
      </c>
      <c r="AA11" s="36" t="s">
        <v>76</v>
      </c>
      <c r="AB11" s="11">
        <v>22.8</v>
      </c>
      <c r="AC11" s="3" t="s">
        <v>32</v>
      </c>
      <c r="AD11" s="3" t="s">
        <v>28</v>
      </c>
      <c r="AE11" s="36" t="s">
        <v>80</v>
      </c>
      <c r="AF11" s="11">
        <v>21.62</v>
      </c>
      <c r="AG11" s="3" t="s">
        <v>32</v>
      </c>
      <c r="AH11" s="3" t="s">
        <v>28</v>
      </c>
      <c r="AI11" s="19" t="s">
        <v>68</v>
      </c>
      <c r="AJ11" s="11">
        <v>22.23</v>
      </c>
      <c r="AK11" s="3" t="s">
        <v>32</v>
      </c>
      <c r="AL11" s="3" t="s">
        <v>28</v>
      </c>
      <c r="AM11" s="36" t="s">
        <v>75</v>
      </c>
      <c r="AN11" s="11">
        <v>19.399585999999999</v>
      </c>
      <c r="AO11" s="3" t="s">
        <v>32</v>
      </c>
      <c r="AP11" s="3" t="s">
        <v>28</v>
      </c>
      <c r="AQ11" s="36" t="s">
        <v>74</v>
      </c>
      <c r="AR11" s="11">
        <v>24.08</v>
      </c>
      <c r="AS11" s="3" t="s">
        <v>32</v>
      </c>
      <c r="AT11" s="3" t="s">
        <v>28</v>
      </c>
    </row>
    <row r="12" spans="1:46">
      <c r="A12" s="6" t="s">
        <v>10</v>
      </c>
      <c r="B12" s="6" t="s">
        <v>32</v>
      </c>
      <c r="C12" s="36" t="s">
        <v>78</v>
      </c>
      <c r="D12" s="11">
        <v>19.484999999999999</v>
      </c>
      <c r="E12" s="3" t="s">
        <v>32</v>
      </c>
      <c r="F12" s="3" t="s">
        <v>28</v>
      </c>
      <c r="G12" s="36" t="s">
        <v>68</v>
      </c>
      <c r="H12" s="11">
        <v>21.52</v>
      </c>
      <c r="I12" s="18" t="s">
        <v>32</v>
      </c>
      <c r="J12" s="18" t="s">
        <v>28</v>
      </c>
      <c r="K12" s="36" t="s">
        <v>68</v>
      </c>
      <c r="L12" s="11">
        <v>21.445</v>
      </c>
      <c r="M12" s="3" t="s">
        <v>32</v>
      </c>
      <c r="N12" s="3" t="s">
        <v>28</v>
      </c>
      <c r="O12" s="36" t="s">
        <v>68</v>
      </c>
      <c r="P12" s="11">
        <v>20.65</v>
      </c>
      <c r="Q12" s="18" t="s">
        <v>32</v>
      </c>
      <c r="R12" s="18" t="s">
        <v>28</v>
      </c>
      <c r="S12" s="36" t="s">
        <v>74</v>
      </c>
      <c r="T12" s="11">
        <v>23</v>
      </c>
      <c r="U12" s="3" t="s">
        <v>32</v>
      </c>
      <c r="V12" s="3" t="s">
        <v>28</v>
      </c>
      <c r="W12" s="36" t="s">
        <v>76</v>
      </c>
      <c r="X12" s="11">
        <v>22.9</v>
      </c>
      <c r="Y12" s="19" t="s">
        <v>32</v>
      </c>
      <c r="Z12" s="19" t="s">
        <v>28</v>
      </c>
      <c r="AA12" s="36" t="s">
        <v>77</v>
      </c>
      <c r="AB12" s="11">
        <v>22.55</v>
      </c>
      <c r="AC12" s="3" t="s">
        <v>32</v>
      </c>
      <c r="AD12" s="3" t="s">
        <v>28</v>
      </c>
      <c r="AE12" s="36" t="s">
        <v>72</v>
      </c>
      <c r="AF12" s="11">
        <v>21.323</v>
      </c>
      <c r="AG12" s="3" t="s">
        <v>32</v>
      </c>
      <c r="AH12" s="3" t="s">
        <v>28</v>
      </c>
      <c r="AI12" s="19" t="s">
        <v>69</v>
      </c>
      <c r="AJ12" s="11">
        <v>22.675000000000001</v>
      </c>
      <c r="AK12" s="3" t="s">
        <v>32</v>
      </c>
      <c r="AL12" s="3" t="s">
        <v>28</v>
      </c>
      <c r="AM12" s="36" t="s">
        <v>74</v>
      </c>
      <c r="AN12" s="11">
        <v>19.510565499999998</v>
      </c>
      <c r="AO12" s="3" t="s">
        <v>32</v>
      </c>
      <c r="AP12" s="3" t="s">
        <v>28</v>
      </c>
      <c r="AQ12" s="36" t="s">
        <v>70</v>
      </c>
      <c r="AR12" s="11">
        <v>24.98</v>
      </c>
      <c r="AS12" s="3" t="s">
        <v>32</v>
      </c>
      <c r="AT12" s="3" t="s">
        <v>28</v>
      </c>
    </row>
    <row r="13" spans="1:46">
      <c r="A13" s="6" t="s">
        <v>11</v>
      </c>
      <c r="B13" s="6" t="s">
        <v>32</v>
      </c>
      <c r="C13" s="36" t="s">
        <v>72</v>
      </c>
      <c r="D13" s="11">
        <v>19.240000000000002</v>
      </c>
      <c r="E13" s="3" t="s">
        <v>32</v>
      </c>
      <c r="F13" s="3" t="s">
        <v>28</v>
      </c>
      <c r="G13" s="36" t="s">
        <v>74</v>
      </c>
      <c r="H13" s="11">
        <v>21.365000000000002</v>
      </c>
      <c r="I13" s="18" t="s">
        <v>32</v>
      </c>
      <c r="J13" s="18" t="s">
        <v>28</v>
      </c>
      <c r="K13" s="36" t="s">
        <v>71</v>
      </c>
      <c r="L13" s="11">
        <v>21.835000000000001</v>
      </c>
      <c r="M13" s="3" t="s">
        <v>32</v>
      </c>
      <c r="N13" s="3" t="s">
        <v>28</v>
      </c>
      <c r="O13" s="36" t="s">
        <v>77</v>
      </c>
      <c r="P13" s="11">
        <v>21.255000000000003</v>
      </c>
      <c r="Q13" s="18" t="s">
        <v>32</v>
      </c>
      <c r="R13" s="18" t="s">
        <v>28</v>
      </c>
      <c r="S13" s="36" t="s">
        <v>76</v>
      </c>
      <c r="T13" s="11">
        <v>22.65</v>
      </c>
      <c r="U13" s="3" t="s">
        <v>32</v>
      </c>
      <c r="V13" s="3" t="s">
        <v>28</v>
      </c>
      <c r="W13" s="36" t="s">
        <v>72</v>
      </c>
      <c r="X13" s="11">
        <v>22.52</v>
      </c>
      <c r="Y13" s="19" t="s">
        <v>32</v>
      </c>
      <c r="Z13" s="19" t="s">
        <v>28</v>
      </c>
      <c r="AA13" s="36" t="s">
        <v>74</v>
      </c>
      <c r="AB13" s="11">
        <v>22.299999999999997</v>
      </c>
      <c r="AC13" s="3" t="s">
        <v>32</v>
      </c>
      <c r="AD13" s="3" t="s">
        <v>28</v>
      </c>
      <c r="AE13" s="36" t="s">
        <v>69</v>
      </c>
      <c r="AF13" s="11">
        <v>21.010999999999999</v>
      </c>
      <c r="AG13" s="3" t="s">
        <v>32</v>
      </c>
      <c r="AH13" s="3" t="s">
        <v>28</v>
      </c>
      <c r="AI13" s="19" t="s">
        <v>70</v>
      </c>
      <c r="AJ13" s="11">
        <v>22.575000000000003</v>
      </c>
      <c r="AK13" s="3" t="s">
        <v>32</v>
      </c>
      <c r="AL13" s="3" t="s">
        <v>28</v>
      </c>
      <c r="AM13" s="36" t="s">
        <v>80</v>
      </c>
      <c r="AN13" s="11">
        <v>19.546467999999997</v>
      </c>
      <c r="AO13" s="3" t="s">
        <v>32</v>
      </c>
      <c r="AP13" s="3" t="s">
        <v>28</v>
      </c>
      <c r="AQ13" s="36" t="s">
        <v>79</v>
      </c>
      <c r="AR13" s="11">
        <v>25.63</v>
      </c>
      <c r="AS13" s="3" t="s">
        <v>32</v>
      </c>
      <c r="AT13" s="3" t="s">
        <v>28</v>
      </c>
    </row>
    <row r="14" spans="1:46">
      <c r="A14" s="6" t="s">
        <v>12</v>
      </c>
      <c r="B14" s="6" t="s">
        <v>32</v>
      </c>
      <c r="C14" s="36" t="s">
        <v>69</v>
      </c>
      <c r="D14" s="11">
        <v>23.560000000000002</v>
      </c>
      <c r="E14" s="3" t="s">
        <v>32</v>
      </c>
      <c r="F14" s="3" t="s">
        <v>28</v>
      </c>
      <c r="G14" s="36" t="s">
        <v>69</v>
      </c>
      <c r="H14" s="11">
        <v>25.204999999999998</v>
      </c>
      <c r="I14" s="18" t="s">
        <v>32</v>
      </c>
      <c r="J14" s="18" t="s">
        <v>28</v>
      </c>
      <c r="K14" s="36" t="s">
        <v>74</v>
      </c>
      <c r="L14" s="11">
        <v>25.2</v>
      </c>
      <c r="M14" s="3" t="s">
        <v>32</v>
      </c>
      <c r="N14" s="3" t="s">
        <v>28</v>
      </c>
      <c r="O14" s="36" t="s">
        <v>79</v>
      </c>
      <c r="P14" s="11">
        <v>24.994999999999997</v>
      </c>
      <c r="Q14" s="18" t="s">
        <v>32</v>
      </c>
      <c r="R14" s="18" t="s">
        <v>28</v>
      </c>
      <c r="S14" s="36" t="s">
        <v>73</v>
      </c>
      <c r="T14" s="11">
        <v>27</v>
      </c>
      <c r="U14" s="3" t="s">
        <v>32</v>
      </c>
      <c r="V14" s="3" t="s">
        <v>28</v>
      </c>
      <c r="W14" s="36" t="s">
        <v>73</v>
      </c>
      <c r="X14" s="11">
        <v>26.204999999999998</v>
      </c>
      <c r="Y14" s="19" t="s">
        <v>32</v>
      </c>
      <c r="Z14" s="19" t="s">
        <v>28</v>
      </c>
      <c r="AA14" s="36" t="s">
        <v>69</v>
      </c>
      <c r="AB14" s="11">
        <v>25.95</v>
      </c>
      <c r="AC14" s="3" t="s">
        <v>32</v>
      </c>
      <c r="AD14" s="3" t="s">
        <v>28</v>
      </c>
      <c r="AE14" s="36" t="s">
        <v>78</v>
      </c>
      <c r="AF14" s="11">
        <v>25.0045</v>
      </c>
      <c r="AG14" s="3" t="s">
        <v>32</v>
      </c>
      <c r="AH14" s="3" t="s">
        <v>28</v>
      </c>
      <c r="AI14" s="19" t="s">
        <v>71</v>
      </c>
      <c r="AJ14" s="11">
        <v>26.490000000000002</v>
      </c>
      <c r="AK14" s="3" t="s">
        <v>32</v>
      </c>
      <c r="AL14" s="3" t="s">
        <v>28</v>
      </c>
      <c r="AM14" s="36" t="s">
        <v>73</v>
      </c>
      <c r="AN14" s="11">
        <v>23.052747</v>
      </c>
      <c r="AO14" s="3" t="s">
        <v>32</v>
      </c>
      <c r="AP14" s="3" t="s">
        <v>28</v>
      </c>
      <c r="AQ14" s="36" t="s">
        <v>80</v>
      </c>
      <c r="AR14" s="11">
        <v>29.43</v>
      </c>
      <c r="AS14" s="3" t="s">
        <v>32</v>
      </c>
      <c r="AT14" s="3" t="s">
        <v>28</v>
      </c>
    </row>
    <row r="15" spans="1:46">
      <c r="A15" s="6" t="s">
        <v>13</v>
      </c>
      <c r="B15" s="6" t="s">
        <v>32</v>
      </c>
      <c r="C15" s="36" t="s">
        <v>79</v>
      </c>
      <c r="D15" s="11">
        <v>23.21</v>
      </c>
      <c r="E15" s="3" t="s">
        <v>32</v>
      </c>
      <c r="F15" s="3" t="s">
        <v>28</v>
      </c>
      <c r="G15" s="36" t="s">
        <v>70</v>
      </c>
      <c r="H15" s="11">
        <v>25.04</v>
      </c>
      <c r="I15" s="18" t="s">
        <v>32</v>
      </c>
      <c r="J15" s="18" t="s">
        <v>28</v>
      </c>
      <c r="K15" s="36" t="s">
        <v>79</v>
      </c>
      <c r="L15" s="11">
        <v>25.25</v>
      </c>
      <c r="M15" s="3" t="s">
        <v>32</v>
      </c>
      <c r="N15" s="3" t="s">
        <v>28</v>
      </c>
      <c r="O15" s="36" t="s">
        <v>73</v>
      </c>
      <c r="P15" s="11">
        <v>24.755000000000003</v>
      </c>
      <c r="Q15" s="18" t="s">
        <v>32</v>
      </c>
      <c r="R15" s="18" t="s">
        <v>28</v>
      </c>
      <c r="S15" s="36" t="s">
        <v>72</v>
      </c>
      <c r="T15" s="11">
        <v>27.75</v>
      </c>
      <c r="U15" s="3" t="s">
        <v>32</v>
      </c>
      <c r="V15" s="3" t="s">
        <v>28</v>
      </c>
      <c r="W15" s="36" t="s">
        <v>71</v>
      </c>
      <c r="X15" s="11">
        <v>26.630000000000003</v>
      </c>
      <c r="Y15" s="19" t="s">
        <v>32</v>
      </c>
      <c r="Z15" s="19" t="s">
        <v>28</v>
      </c>
      <c r="AA15" s="36" t="s">
        <v>75</v>
      </c>
      <c r="AB15" s="11">
        <v>26</v>
      </c>
      <c r="AC15" s="3" t="s">
        <v>32</v>
      </c>
      <c r="AD15" s="3" t="s">
        <v>28</v>
      </c>
      <c r="AE15" s="36" t="s">
        <v>79</v>
      </c>
      <c r="AF15" s="11">
        <v>24.768500000000003</v>
      </c>
      <c r="AG15" s="3" t="s">
        <v>32</v>
      </c>
      <c r="AH15" s="3" t="s">
        <v>28</v>
      </c>
      <c r="AI15" s="19" t="s">
        <v>72</v>
      </c>
      <c r="AJ15" s="11">
        <v>26.53</v>
      </c>
      <c r="AK15" s="3" t="s">
        <v>32</v>
      </c>
      <c r="AL15" s="3" t="s">
        <v>28</v>
      </c>
      <c r="AM15" s="36" t="s">
        <v>72</v>
      </c>
      <c r="AN15" s="11">
        <v>23.1855905</v>
      </c>
      <c r="AO15" s="3" t="s">
        <v>32</v>
      </c>
      <c r="AP15" s="3" t="s">
        <v>28</v>
      </c>
      <c r="AQ15" s="36" t="s">
        <v>78</v>
      </c>
      <c r="AR15" s="11">
        <v>27.4</v>
      </c>
      <c r="AS15" s="3" t="s">
        <v>32</v>
      </c>
      <c r="AT15" s="3" t="s">
        <v>28</v>
      </c>
    </row>
    <row r="16" spans="1:46">
      <c r="A16" s="6" t="s">
        <v>14</v>
      </c>
      <c r="B16" s="6" t="s">
        <v>32</v>
      </c>
      <c r="C16" s="36" t="s">
        <v>71</v>
      </c>
      <c r="D16" s="11">
        <v>23.05</v>
      </c>
      <c r="E16" s="3" t="s">
        <v>32</v>
      </c>
      <c r="F16" s="3" t="s">
        <v>28</v>
      </c>
      <c r="G16" s="36" t="s">
        <v>71</v>
      </c>
      <c r="H16" s="11">
        <v>25.020000000000003</v>
      </c>
      <c r="I16" s="18" t="s">
        <v>32</v>
      </c>
      <c r="J16" s="18" t="s">
        <v>28</v>
      </c>
      <c r="K16" s="36" t="s">
        <v>80</v>
      </c>
      <c r="L16" s="11">
        <v>24.810000000000002</v>
      </c>
      <c r="M16" s="3" t="s">
        <v>32</v>
      </c>
      <c r="N16" s="3" t="s">
        <v>28</v>
      </c>
      <c r="O16" s="36" t="s">
        <v>72</v>
      </c>
      <c r="P16" s="11">
        <v>24.73</v>
      </c>
      <c r="Q16" s="18" t="s">
        <v>32</v>
      </c>
      <c r="R16" s="18" t="s">
        <v>28</v>
      </c>
      <c r="S16" s="36" t="s">
        <v>77</v>
      </c>
      <c r="T16" s="11">
        <v>27.4</v>
      </c>
      <c r="U16" s="3" t="s">
        <v>32</v>
      </c>
      <c r="V16" s="3" t="s">
        <v>28</v>
      </c>
      <c r="W16" s="36" t="s">
        <v>74</v>
      </c>
      <c r="X16" s="11">
        <v>26.445</v>
      </c>
      <c r="Y16" s="19" t="s">
        <v>32</v>
      </c>
      <c r="Z16" s="19" t="s">
        <v>28</v>
      </c>
      <c r="AA16" s="36" t="s">
        <v>79</v>
      </c>
      <c r="AB16" s="11">
        <v>26.25</v>
      </c>
      <c r="AC16" s="3" t="s">
        <v>32</v>
      </c>
      <c r="AD16" s="3" t="s">
        <v>28</v>
      </c>
      <c r="AE16" s="36" t="s">
        <v>77</v>
      </c>
      <c r="AF16" s="11">
        <v>25.181000000000001</v>
      </c>
      <c r="AG16" s="3" t="s">
        <v>32</v>
      </c>
      <c r="AH16" s="3" t="s">
        <v>28</v>
      </c>
      <c r="AI16" s="19" t="s">
        <v>73</v>
      </c>
      <c r="AJ16" s="11">
        <v>26.425000000000001</v>
      </c>
      <c r="AK16" s="3" t="s">
        <v>32</v>
      </c>
      <c r="AL16" s="3" t="s">
        <v>28</v>
      </c>
      <c r="AM16" s="36" t="s">
        <v>68</v>
      </c>
      <c r="AN16" s="11">
        <v>22.974837000000001</v>
      </c>
      <c r="AO16" s="3" t="s">
        <v>32</v>
      </c>
      <c r="AP16" s="3" t="s">
        <v>28</v>
      </c>
      <c r="AQ16" s="36" t="s">
        <v>69</v>
      </c>
      <c r="AR16" s="29">
        <v>28.01</v>
      </c>
      <c r="AS16" s="3" t="s">
        <v>32</v>
      </c>
      <c r="AT16" s="3" t="s">
        <v>28</v>
      </c>
    </row>
    <row r="17" spans="1:46">
      <c r="A17" s="6" t="s">
        <v>15</v>
      </c>
      <c r="B17" s="6" t="s">
        <v>32</v>
      </c>
      <c r="C17" s="36" t="s">
        <v>70</v>
      </c>
      <c r="D17" s="11">
        <v>26.545000000000002</v>
      </c>
      <c r="E17" s="3" t="s">
        <v>32</v>
      </c>
      <c r="F17" s="3" t="s">
        <v>28</v>
      </c>
      <c r="G17" s="36" t="s">
        <v>73</v>
      </c>
      <c r="H17" s="11">
        <v>28.384999999999998</v>
      </c>
      <c r="I17" s="18" t="s">
        <v>32</v>
      </c>
      <c r="J17" s="18" t="s">
        <v>28</v>
      </c>
      <c r="K17" s="36" t="s">
        <v>70</v>
      </c>
      <c r="L17" s="11">
        <v>28.23</v>
      </c>
      <c r="M17" s="3" t="s">
        <v>32</v>
      </c>
      <c r="N17" s="3" t="s">
        <v>28</v>
      </c>
      <c r="O17" s="36" t="s">
        <v>70</v>
      </c>
      <c r="P17" s="11">
        <v>28.585000000000001</v>
      </c>
      <c r="Q17" s="18" t="s">
        <v>32</v>
      </c>
      <c r="R17" s="18" t="s">
        <v>28</v>
      </c>
      <c r="S17" s="36" t="s">
        <v>80</v>
      </c>
      <c r="T17" s="11">
        <v>28.2</v>
      </c>
      <c r="U17" s="3" t="s">
        <v>32</v>
      </c>
      <c r="V17" s="3" t="s">
        <v>28</v>
      </c>
      <c r="W17" s="36" t="s">
        <v>77</v>
      </c>
      <c r="X17" s="11">
        <v>29.240000000000002</v>
      </c>
      <c r="Y17" s="19" t="s">
        <v>32</v>
      </c>
      <c r="Z17" s="19" t="s">
        <v>28</v>
      </c>
      <c r="AA17" s="36" t="s">
        <v>78</v>
      </c>
      <c r="AB17" s="11">
        <v>29.3</v>
      </c>
      <c r="AC17" s="3" t="s">
        <v>32</v>
      </c>
      <c r="AD17" s="3" t="s">
        <v>28</v>
      </c>
      <c r="AE17" s="36" t="s">
        <v>68</v>
      </c>
      <c r="AF17" s="11">
        <v>28.235500000000002</v>
      </c>
      <c r="AG17" s="3" t="s">
        <v>32</v>
      </c>
      <c r="AH17" s="3" t="s">
        <v>28</v>
      </c>
      <c r="AI17" s="19" t="s">
        <v>74</v>
      </c>
      <c r="AJ17" s="11">
        <v>29.914999999999999</v>
      </c>
      <c r="AK17" s="3" t="s">
        <v>32</v>
      </c>
      <c r="AL17" s="3" t="s">
        <v>28</v>
      </c>
      <c r="AM17" s="36" t="s">
        <v>70</v>
      </c>
      <c r="AN17" s="11">
        <v>26.183708000000003</v>
      </c>
      <c r="AO17" s="3" t="s">
        <v>32</v>
      </c>
      <c r="AP17" s="3" t="s">
        <v>28</v>
      </c>
      <c r="AQ17" s="36" t="s">
        <v>76</v>
      </c>
      <c r="AR17" s="30">
        <v>30.56</v>
      </c>
      <c r="AS17" s="3" t="s">
        <v>32</v>
      </c>
      <c r="AT17" s="3" t="s">
        <v>28</v>
      </c>
    </row>
    <row r="18" spans="1:46">
      <c r="A18" s="6" t="s">
        <v>16</v>
      </c>
      <c r="B18" s="6" t="s">
        <v>32</v>
      </c>
      <c r="C18" s="36" t="s">
        <v>77</v>
      </c>
      <c r="D18" s="11">
        <v>26.945</v>
      </c>
      <c r="E18" s="3" t="s">
        <v>32</v>
      </c>
      <c r="F18" s="3" t="s">
        <v>28</v>
      </c>
      <c r="G18" s="36" t="s">
        <v>80</v>
      </c>
      <c r="H18" s="11">
        <v>28.66</v>
      </c>
      <c r="I18" s="18" t="s">
        <v>32</v>
      </c>
      <c r="J18" s="18" t="s">
        <v>28</v>
      </c>
      <c r="K18" s="36" t="s">
        <v>77</v>
      </c>
      <c r="L18" s="11">
        <v>28.66</v>
      </c>
      <c r="M18" s="3" t="s">
        <v>32</v>
      </c>
      <c r="N18" s="3" t="s">
        <v>28</v>
      </c>
      <c r="O18" s="36" t="s">
        <v>75</v>
      </c>
      <c r="P18" s="11">
        <v>27.89</v>
      </c>
      <c r="Q18" s="18" t="s">
        <v>32</v>
      </c>
      <c r="R18" s="18" t="s">
        <v>28</v>
      </c>
      <c r="S18" s="36" t="s">
        <v>79</v>
      </c>
      <c r="T18" s="11">
        <v>27.799999999999997</v>
      </c>
      <c r="U18" s="3" t="s">
        <v>32</v>
      </c>
      <c r="V18" s="3" t="s">
        <v>28</v>
      </c>
      <c r="W18" s="36" t="s">
        <v>68</v>
      </c>
      <c r="X18" s="11">
        <v>29.344999999999999</v>
      </c>
      <c r="Y18" s="19" t="s">
        <v>32</v>
      </c>
      <c r="Z18" s="19" t="s">
        <v>28</v>
      </c>
      <c r="AA18" s="36" t="s">
        <v>73</v>
      </c>
      <c r="AB18" s="11">
        <v>28.85</v>
      </c>
      <c r="AC18" s="3" t="s">
        <v>32</v>
      </c>
      <c r="AD18" s="3" t="s">
        <v>28</v>
      </c>
      <c r="AE18" s="36" t="s">
        <v>75</v>
      </c>
      <c r="AF18" s="11">
        <v>28.2</v>
      </c>
      <c r="AG18" s="3" t="s">
        <v>32</v>
      </c>
      <c r="AH18" s="3" t="s">
        <v>28</v>
      </c>
      <c r="AI18" s="19" t="s">
        <v>75</v>
      </c>
      <c r="AJ18" s="11">
        <v>29.815000000000001</v>
      </c>
      <c r="AK18" s="3" t="s">
        <v>32</v>
      </c>
      <c r="AL18" s="3" t="s">
        <v>28</v>
      </c>
      <c r="AM18" s="36" t="s">
        <v>77</v>
      </c>
      <c r="AN18" s="11">
        <v>26.1900175</v>
      </c>
      <c r="AO18" s="3" t="s">
        <v>32</v>
      </c>
      <c r="AP18" s="3" t="s">
        <v>28</v>
      </c>
      <c r="AQ18" s="36" t="s">
        <v>71</v>
      </c>
      <c r="AR18" s="30">
        <v>30.48</v>
      </c>
      <c r="AS18" s="3" t="s">
        <v>32</v>
      </c>
      <c r="AT18" s="3" t="s">
        <v>28</v>
      </c>
    </row>
    <row r="19" spans="1:46">
      <c r="A19" s="6" t="s">
        <v>17</v>
      </c>
      <c r="B19" s="6" t="s">
        <v>32</v>
      </c>
      <c r="C19" s="36" t="s">
        <v>80</v>
      </c>
      <c r="D19" s="11">
        <v>26.995000000000001</v>
      </c>
      <c r="E19" s="3" t="s">
        <v>32</v>
      </c>
      <c r="F19" s="3" t="s">
        <v>28</v>
      </c>
      <c r="G19" s="36" t="s">
        <v>72</v>
      </c>
      <c r="H19" s="11">
        <v>28.494999999999997</v>
      </c>
      <c r="I19" s="18" t="s">
        <v>32</v>
      </c>
      <c r="J19" s="18" t="s">
        <v>28</v>
      </c>
      <c r="K19" s="36" t="s">
        <v>78</v>
      </c>
      <c r="L19" s="11">
        <v>28.274999999999999</v>
      </c>
      <c r="M19" s="3" t="s">
        <v>32</v>
      </c>
      <c r="N19" s="3" t="s">
        <v>28</v>
      </c>
      <c r="O19" s="36" t="s">
        <v>71</v>
      </c>
      <c r="P19" s="11">
        <v>28.255000000000003</v>
      </c>
      <c r="Q19" s="18" t="s">
        <v>32</v>
      </c>
      <c r="R19" s="18" t="s">
        <v>28</v>
      </c>
      <c r="S19" s="36" t="s">
        <v>78</v>
      </c>
      <c r="T19" s="34">
        <v>30.200000000000003</v>
      </c>
      <c r="U19" s="3" t="s">
        <v>32</v>
      </c>
      <c r="V19" s="3" t="s">
        <v>28</v>
      </c>
      <c r="W19" s="36" t="s">
        <v>70</v>
      </c>
      <c r="X19" s="11">
        <v>29.26</v>
      </c>
      <c r="Y19" s="19" t="s">
        <v>32</v>
      </c>
      <c r="Z19" s="19" t="s">
        <v>28</v>
      </c>
      <c r="AA19" s="36" t="s">
        <v>72</v>
      </c>
      <c r="AB19" s="11">
        <v>30</v>
      </c>
      <c r="AC19" s="3" t="s">
        <v>32</v>
      </c>
      <c r="AD19" s="3" t="s">
        <v>28</v>
      </c>
      <c r="AE19" s="36" t="s">
        <v>73</v>
      </c>
      <c r="AF19" s="11">
        <v>28.29</v>
      </c>
      <c r="AG19" s="3" t="s">
        <v>32</v>
      </c>
      <c r="AH19" s="3" t="s">
        <v>28</v>
      </c>
      <c r="AI19" s="19" t="s">
        <v>76</v>
      </c>
      <c r="AJ19" s="11">
        <v>29.685000000000002</v>
      </c>
      <c r="AK19" s="3" t="s">
        <v>32</v>
      </c>
      <c r="AL19" s="3" t="s">
        <v>28</v>
      </c>
      <c r="AM19" s="36" t="s">
        <v>71</v>
      </c>
      <c r="AN19" s="11">
        <v>26.603449999999999</v>
      </c>
      <c r="AO19" s="3" t="s">
        <v>32</v>
      </c>
      <c r="AP19" s="3" t="s">
        <v>28</v>
      </c>
      <c r="AQ19" s="36" t="s">
        <v>77</v>
      </c>
      <c r="AR19" s="30">
        <v>31.18</v>
      </c>
      <c r="AS19" s="3" t="s">
        <v>32</v>
      </c>
      <c r="AT19" s="3" t="s">
        <v>28</v>
      </c>
    </row>
    <row r="20" spans="1:46">
      <c r="A20" s="6" t="s">
        <v>18</v>
      </c>
      <c r="B20" s="6" t="s">
        <v>31</v>
      </c>
      <c r="C20" s="44" t="s">
        <v>75</v>
      </c>
      <c r="D20" s="45">
        <v>36.659999999999997</v>
      </c>
      <c r="E20" s="44" t="s">
        <v>84</v>
      </c>
      <c r="F20" s="43" t="s">
        <v>88</v>
      </c>
      <c r="G20" s="36" t="s">
        <v>75</v>
      </c>
      <c r="H20" s="11" t="s">
        <v>44</v>
      </c>
      <c r="I20" s="18" t="s">
        <v>31</v>
      </c>
      <c r="J20" s="18" t="s">
        <v>29</v>
      </c>
      <c r="K20" s="36" t="s">
        <v>76</v>
      </c>
      <c r="L20" s="11" t="s">
        <v>44</v>
      </c>
      <c r="M20" s="3" t="s">
        <v>31</v>
      </c>
      <c r="N20" s="3" t="s">
        <v>29</v>
      </c>
      <c r="O20" s="36" t="s">
        <v>80</v>
      </c>
      <c r="P20" s="11" t="s">
        <v>44</v>
      </c>
      <c r="Q20" s="40" t="s">
        <v>31</v>
      </c>
      <c r="R20" s="18" t="s">
        <v>29</v>
      </c>
      <c r="S20" s="36" t="s">
        <v>71</v>
      </c>
      <c r="T20" s="11" t="s">
        <v>44</v>
      </c>
      <c r="U20" s="3" t="s">
        <v>31</v>
      </c>
      <c r="V20" s="3" t="s">
        <v>29</v>
      </c>
      <c r="W20" s="36" t="s">
        <v>80</v>
      </c>
      <c r="X20" s="11">
        <v>40</v>
      </c>
      <c r="Y20" s="19" t="s">
        <v>31</v>
      </c>
      <c r="Z20" s="19" t="s">
        <v>29</v>
      </c>
      <c r="AA20" s="36" t="s">
        <v>68</v>
      </c>
      <c r="AB20" s="11" t="s">
        <v>44</v>
      </c>
      <c r="AC20" s="3" t="s">
        <v>31</v>
      </c>
      <c r="AD20" s="3" t="s">
        <v>29</v>
      </c>
      <c r="AE20" s="36" t="s">
        <v>71</v>
      </c>
      <c r="AF20" s="11" t="s">
        <v>44</v>
      </c>
      <c r="AG20" s="3" t="s">
        <v>31</v>
      </c>
      <c r="AH20" s="3" t="s">
        <v>29</v>
      </c>
      <c r="AI20" s="19" t="s">
        <v>77</v>
      </c>
      <c r="AJ20" s="11" t="s">
        <v>44</v>
      </c>
      <c r="AK20" s="3" t="s">
        <v>31</v>
      </c>
      <c r="AL20" s="3" t="s">
        <v>29</v>
      </c>
      <c r="AM20" s="36" t="s">
        <v>79</v>
      </c>
      <c r="AN20" s="11" t="s">
        <v>44</v>
      </c>
      <c r="AO20" s="3" t="s">
        <v>31</v>
      </c>
      <c r="AP20" s="3" t="s">
        <v>29</v>
      </c>
      <c r="AQ20" s="36" t="s">
        <v>68</v>
      </c>
      <c r="AR20" s="11" t="s">
        <v>44</v>
      </c>
      <c r="AS20" s="3" t="s">
        <v>31</v>
      </c>
      <c r="AT20" s="3" t="s">
        <v>29</v>
      </c>
    </row>
    <row r="21" spans="1:46">
      <c r="A21" s="6" t="s">
        <v>19</v>
      </c>
      <c r="B21" s="6" t="s">
        <v>31</v>
      </c>
      <c r="C21" s="36" t="s">
        <v>73</v>
      </c>
      <c r="D21" s="11" t="s">
        <v>44</v>
      </c>
      <c r="E21" s="3" t="s">
        <v>31</v>
      </c>
      <c r="F21" s="3" t="s">
        <v>29</v>
      </c>
      <c r="G21" s="36" t="s">
        <v>79</v>
      </c>
      <c r="H21" s="11" t="s">
        <v>44</v>
      </c>
      <c r="I21" s="18" t="s">
        <v>31</v>
      </c>
      <c r="J21" s="18" t="s">
        <v>29</v>
      </c>
      <c r="K21" s="36" t="s">
        <v>72</v>
      </c>
      <c r="L21" s="11" t="s">
        <v>44</v>
      </c>
      <c r="M21" s="3" t="s">
        <v>31</v>
      </c>
      <c r="N21" s="3" t="s">
        <v>29</v>
      </c>
      <c r="O21" s="36" t="s">
        <v>74</v>
      </c>
      <c r="P21" s="11" t="s">
        <v>44</v>
      </c>
      <c r="Q21" s="18" t="s">
        <v>31</v>
      </c>
      <c r="R21" s="18" t="s">
        <v>29</v>
      </c>
      <c r="S21" s="36" t="s">
        <v>68</v>
      </c>
      <c r="T21" s="11" t="s">
        <v>44</v>
      </c>
      <c r="U21" s="3" t="s">
        <v>31</v>
      </c>
      <c r="V21" s="3" t="s">
        <v>29</v>
      </c>
      <c r="W21" s="36" t="s">
        <v>78</v>
      </c>
      <c r="X21" s="11">
        <v>40</v>
      </c>
      <c r="Y21" s="19" t="s">
        <v>31</v>
      </c>
      <c r="Z21" s="19" t="s">
        <v>29</v>
      </c>
      <c r="AA21" s="36" t="s">
        <v>80</v>
      </c>
      <c r="AB21" s="11" t="s">
        <v>44</v>
      </c>
      <c r="AC21" s="3" t="s">
        <v>31</v>
      </c>
      <c r="AD21" s="3" t="s">
        <v>29</v>
      </c>
      <c r="AE21" s="36" t="s">
        <v>70</v>
      </c>
      <c r="AF21" s="11" t="s">
        <v>44</v>
      </c>
      <c r="AG21" s="3" t="s">
        <v>31</v>
      </c>
      <c r="AH21" s="3" t="s">
        <v>29</v>
      </c>
      <c r="AI21" s="19" t="s">
        <v>78</v>
      </c>
      <c r="AJ21" s="11" t="s">
        <v>44</v>
      </c>
      <c r="AK21" s="3" t="s">
        <v>31</v>
      </c>
      <c r="AL21" s="3" t="s">
        <v>29</v>
      </c>
      <c r="AM21" s="36" t="s">
        <v>76</v>
      </c>
      <c r="AN21" s="11" t="s">
        <v>44</v>
      </c>
      <c r="AO21" s="3" t="s">
        <v>31</v>
      </c>
      <c r="AP21" s="3" t="s">
        <v>29</v>
      </c>
      <c r="AQ21" s="36" t="s">
        <v>73</v>
      </c>
      <c r="AR21" s="11" t="s">
        <v>44</v>
      </c>
      <c r="AS21" s="3" t="s">
        <v>31</v>
      </c>
      <c r="AT21" s="3" t="s">
        <v>29</v>
      </c>
    </row>
    <row r="22" spans="1:46">
      <c r="A22" s="6" t="s">
        <v>20</v>
      </c>
      <c r="B22" s="6" t="s">
        <v>31</v>
      </c>
      <c r="C22" s="36" t="s">
        <v>74</v>
      </c>
      <c r="D22" s="39" t="s">
        <v>44</v>
      </c>
      <c r="E22" s="37" t="s">
        <v>31</v>
      </c>
      <c r="F22" s="3" t="s">
        <v>29</v>
      </c>
      <c r="G22" s="36" t="s">
        <v>78</v>
      </c>
      <c r="H22" s="11" t="s">
        <v>44</v>
      </c>
      <c r="I22" s="18" t="s">
        <v>31</v>
      </c>
      <c r="J22" s="18" t="s">
        <v>29</v>
      </c>
      <c r="K22" s="36" t="s">
        <v>75</v>
      </c>
      <c r="L22" s="11" t="s">
        <v>44</v>
      </c>
      <c r="M22" s="3" t="s">
        <v>31</v>
      </c>
      <c r="N22" s="3" t="s">
        <v>29</v>
      </c>
      <c r="O22" s="36" t="s">
        <v>76</v>
      </c>
      <c r="P22" s="11" t="s">
        <v>44</v>
      </c>
      <c r="Q22" s="18" t="s">
        <v>31</v>
      </c>
      <c r="R22" s="18" t="s">
        <v>29</v>
      </c>
      <c r="S22" s="36" t="s">
        <v>70</v>
      </c>
      <c r="T22" s="11" t="s">
        <v>44</v>
      </c>
      <c r="U22" s="3" t="s">
        <v>31</v>
      </c>
      <c r="V22" s="3" t="s">
        <v>29</v>
      </c>
      <c r="W22" s="36" t="s">
        <v>69</v>
      </c>
      <c r="X22" s="11">
        <v>40</v>
      </c>
      <c r="Y22" s="19" t="s">
        <v>31</v>
      </c>
      <c r="Z22" s="19" t="s">
        <v>29</v>
      </c>
      <c r="AA22" s="36" t="s">
        <v>71</v>
      </c>
      <c r="AB22" s="11" t="s">
        <v>44</v>
      </c>
      <c r="AC22" s="3" t="s">
        <v>31</v>
      </c>
      <c r="AD22" s="3" t="s">
        <v>29</v>
      </c>
      <c r="AE22" s="36" t="s">
        <v>74</v>
      </c>
      <c r="AF22" s="11" t="s">
        <v>44</v>
      </c>
      <c r="AG22" s="3" t="s">
        <v>31</v>
      </c>
      <c r="AH22" s="3" t="s">
        <v>29</v>
      </c>
      <c r="AI22" s="19" t="s">
        <v>79</v>
      </c>
      <c r="AJ22" s="11" t="s">
        <v>44</v>
      </c>
      <c r="AK22" s="3" t="s">
        <v>31</v>
      </c>
      <c r="AL22" s="3" t="s">
        <v>29</v>
      </c>
      <c r="AM22" s="36" t="s">
        <v>78</v>
      </c>
      <c r="AN22" s="11" t="s">
        <v>44</v>
      </c>
      <c r="AO22" s="3" t="s">
        <v>31</v>
      </c>
      <c r="AP22" s="3" t="s">
        <v>29</v>
      </c>
      <c r="AQ22" s="36" t="s">
        <v>72</v>
      </c>
      <c r="AR22" s="11" t="s">
        <v>44</v>
      </c>
      <c r="AS22" s="3" t="s">
        <v>31</v>
      </c>
      <c r="AT22" s="3" t="s">
        <v>29</v>
      </c>
    </row>
    <row r="23" spans="1:46">
      <c r="A23" s="6" t="s">
        <v>21</v>
      </c>
      <c r="B23" s="6" t="s">
        <v>21</v>
      </c>
      <c r="C23" s="36" t="s">
        <v>76</v>
      </c>
      <c r="D23" s="11"/>
      <c r="E23" s="3" t="s">
        <v>32</v>
      </c>
      <c r="F23" s="3" t="s">
        <v>33</v>
      </c>
      <c r="G23" s="36" t="s">
        <v>76</v>
      </c>
      <c r="H23" s="18"/>
      <c r="I23" s="18" t="s">
        <v>32</v>
      </c>
      <c r="J23" s="18" t="s">
        <v>33</v>
      </c>
      <c r="K23" s="36" t="s">
        <v>69</v>
      </c>
      <c r="L23" s="11"/>
      <c r="M23" s="3" t="s">
        <v>32</v>
      </c>
      <c r="N23" s="3" t="s">
        <v>33</v>
      </c>
      <c r="O23" s="36" t="s">
        <v>69</v>
      </c>
      <c r="P23" s="18"/>
      <c r="Q23" s="18" t="s">
        <v>32</v>
      </c>
      <c r="R23" s="18" t="s">
        <v>33</v>
      </c>
      <c r="S23" s="36" t="s">
        <v>69</v>
      </c>
      <c r="T23" s="3"/>
      <c r="U23" s="31" t="s">
        <v>31</v>
      </c>
      <c r="V23" s="3" t="s">
        <v>33</v>
      </c>
      <c r="W23" s="36" t="s">
        <v>75</v>
      </c>
      <c r="X23" s="11">
        <v>40</v>
      </c>
      <c r="Y23" s="33" t="s">
        <v>31</v>
      </c>
      <c r="Z23" s="19" t="s">
        <v>33</v>
      </c>
      <c r="AA23" s="36" t="s">
        <v>70</v>
      </c>
      <c r="AB23" s="11"/>
      <c r="AC23" s="38" t="s">
        <v>32</v>
      </c>
      <c r="AD23" s="3" t="s">
        <v>33</v>
      </c>
      <c r="AE23" s="36" t="s">
        <v>76</v>
      </c>
      <c r="AF23" s="3"/>
      <c r="AG23" s="3" t="s">
        <v>31</v>
      </c>
      <c r="AH23" s="3" t="s">
        <v>33</v>
      </c>
      <c r="AI23" s="19" t="s">
        <v>80</v>
      </c>
      <c r="AJ23" s="3"/>
      <c r="AK23" s="42" t="s">
        <v>31</v>
      </c>
      <c r="AL23" s="3" t="s">
        <v>33</v>
      </c>
      <c r="AM23" s="36" t="s">
        <v>69</v>
      </c>
      <c r="AN23" s="3"/>
      <c r="AO23" s="41" t="s">
        <v>32</v>
      </c>
      <c r="AP23" s="3" t="s">
        <v>33</v>
      </c>
      <c r="AQ23" s="36" t="s">
        <v>75</v>
      </c>
      <c r="AR23" s="3"/>
      <c r="AS23" s="3" t="s">
        <v>31</v>
      </c>
      <c r="AT23" s="3" t="s">
        <v>33</v>
      </c>
    </row>
    <row r="24" spans="1:46">
      <c r="E24" t="s">
        <v>30</v>
      </c>
      <c r="H24" t="s">
        <v>30</v>
      </c>
      <c r="K24" t="s">
        <v>30</v>
      </c>
      <c r="N24" t="s">
        <v>30</v>
      </c>
      <c r="O24" s="12"/>
      <c r="Q24" t="s">
        <v>30</v>
      </c>
      <c r="T24" t="s">
        <v>30</v>
      </c>
      <c r="AB24" s="11" t="s">
        <v>30</v>
      </c>
      <c r="AF24" t="s">
        <v>30</v>
      </c>
      <c r="AJ24" t="s">
        <v>30</v>
      </c>
      <c r="AN24" t="s">
        <v>30</v>
      </c>
      <c r="AQ24" t="s">
        <v>30</v>
      </c>
      <c r="AT24" t="s">
        <v>30</v>
      </c>
    </row>
    <row r="25" spans="1:46">
      <c r="A25" s="72" t="s">
        <v>22</v>
      </c>
      <c r="B25" s="72"/>
      <c r="E25" t="s">
        <v>30</v>
      </c>
      <c r="H25" t="s">
        <v>30</v>
      </c>
      <c r="K25" t="s">
        <v>30</v>
      </c>
      <c r="N25" t="s">
        <v>30</v>
      </c>
      <c r="Q25" t="s">
        <v>30</v>
      </c>
      <c r="T25" t="s">
        <v>30</v>
      </c>
      <c r="AB25" t="s">
        <v>30</v>
      </c>
      <c r="AF25" t="s">
        <v>30</v>
      </c>
      <c r="AJ25" t="s">
        <v>30</v>
      </c>
      <c r="AN25" t="s">
        <v>30</v>
      </c>
      <c r="AQ25" t="s">
        <v>30</v>
      </c>
      <c r="AT25" t="s">
        <v>30</v>
      </c>
    </row>
    <row r="26" spans="1:46">
      <c r="A26" s="7" t="s">
        <v>23</v>
      </c>
      <c r="B26" s="4">
        <v>9</v>
      </c>
      <c r="E26" t="s">
        <v>30</v>
      </c>
      <c r="H26" t="s">
        <v>30</v>
      </c>
      <c r="K26" t="s">
        <v>30</v>
      </c>
      <c r="N26" t="s">
        <v>30</v>
      </c>
      <c r="Q26" t="s">
        <v>30</v>
      </c>
      <c r="T26" t="s">
        <v>30</v>
      </c>
      <c r="AB26" t="s">
        <v>30</v>
      </c>
      <c r="AF26" t="s">
        <v>30</v>
      </c>
      <c r="AJ26" t="s">
        <v>30</v>
      </c>
      <c r="AN26" t="s">
        <v>30</v>
      </c>
      <c r="AQ26" t="s">
        <v>30</v>
      </c>
      <c r="AT26" t="s">
        <v>30</v>
      </c>
    </row>
    <row r="27" spans="1:46">
      <c r="A27" s="7" t="s">
        <v>24</v>
      </c>
      <c r="B27" s="4">
        <v>3</v>
      </c>
      <c r="E27" t="s">
        <v>30</v>
      </c>
      <c r="H27" t="s">
        <v>30</v>
      </c>
      <c r="K27" t="s">
        <v>30</v>
      </c>
      <c r="N27" t="s">
        <v>30</v>
      </c>
      <c r="Q27" t="s">
        <v>30</v>
      </c>
      <c r="T27" t="s">
        <v>30</v>
      </c>
      <c r="AB27" t="s">
        <v>30</v>
      </c>
      <c r="AF27" t="s">
        <v>30</v>
      </c>
      <c r="AJ27" t="s">
        <v>30</v>
      </c>
      <c r="AN27" t="s">
        <v>30</v>
      </c>
      <c r="AQ27" t="s">
        <v>30</v>
      </c>
      <c r="AT27" t="s">
        <v>30</v>
      </c>
    </row>
    <row r="28" spans="1:46">
      <c r="A28" s="7" t="s">
        <v>25</v>
      </c>
      <c r="B28" s="4">
        <v>12</v>
      </c>
      <c r="E28" t="s">
        <v>30</v>
      </c>
      <c r="H28" t="s">
        <v>30</v>
      </c>
      <c r="K28" t="s">
        <v>30</v>
      </c>
      <c r="N28" t="s">
        <v>30</v>
      </c>
      <c r="Q28" t="s">
        <v>30</v>
      </c>
      <c r="T28" t="s">
        <v>30</v>
      </c>
      <c r="AB28" t="s">
        <v>30</v>
      </c>
      <c r="AF28" t="s">
        <v>30</v>
      </c>
      <c r="AJ28" t="s">
        <v>30</v>
      </c>
      <c r="AN28" t="s">
        <v>30</v>
      </c>
      <c r="AQ28" t="s">
        <v>30</v>
      </c>
      <c r="AT28" t="s">
        <v>30</v>
      </c>
    </row>
    <row r="29" spans="1:46">
      <c r="A29" s="5"/>
      <c r="B29" s="5"/>
    </row>
    <row r="30" spans="1:46" ht="18.75">
      <c r="A30" s="65" t="s">
        <v>59</v>
      </c>
      <c r="B30" s="65"/>
      <c r="C30" s="65"/>
      <c r="D30" s="65"/>
      <c r="E30" s="65"/>
      <c r="H30" t="s">
        <v>30</v>
      </c>
      <c r="K30" t="s">
        <v>30</v>
      </c>
      <c r="N30" t="s">
        <v>30</v>
      </c>
      <c r="Q30" t="s">
        <v>30</v>
      </c>
      <c r="T30" t="s">
        <v>30</v>
      </c>
      <c r="AB30" t="s">
        <v>30</v>
      </c>
      <c r="AF30" t="s">
        <v>30</v>
      </c>
      <c r="AJ30" t="s">
        <v>30</v>
      </c>
      <c r="AN30" t="s">
        <v>30</v>
      </c>
      <c r="AQ30" t="s">
        <v>30</v>
      </c>
      <c r="AT30" t="s">
        <v>30</v>
      </c>
    </row>
    <row r="31" spans="1:46">
      <c r="E31" t="s">
        <v>30</v>
      </c>
      <c r="H31" t="s">
        <v>30</v>
      </c>
      <c r="K31" t="s">
        <v>30</v>
      </c>
      <c r="N31" t="s">
        <v>30</v>
      </c>
      <c r="Q31" t="s">
        <v>30</v>
      </c>
      <c r="T31" t="s">
        <v>30</v>
      </c>
      <c r="AB31" t="s">
        <v>30</v>
      </c>
      <c r="AF31" t="s">
        <v>30</v>
      </c>
      <c r="AJ31" t="s">
        <v>30</v>
      </c>
      <c r="AN31" t="s">
        <v>30</v>
      </c>
      <c r="AQ31" t="s">
        <v>30</v>
      </c>
      <c r="AT31" t="s">
        <v>30</v>
      </c>
    </row>
    <row r="33" spans="1:48">
      <c r="A33" s="56" t="s">
        <v>40</v>
      </c>
      <c r="B33" s="58"/>
      <c r="C33" s="50" t="s">
        <v>0</v>
      </c>
      <c r="D33" s="50"/>
      <c r="E33" s="50"/>
      <c r="F33" s="50"/>
      <c r="G33" s="51" t="s">
        <v>1</v>
      </c>
      <c r="H33" s="51"/>
      <c r="I33" s="51"/>
      <c r="J33" s="51"/>
      <c r="K33" s="56" t="s">
        <v>49</v>
      </c>
      <c r="L33" s="57"/>
      <c r="M33" s="57"/>
      <c r="N33" s="58"/>
      <c r="O33" s="50" t="s">
        <v>2</v>
      </c>
      <c r="P33" s="50"/>
      <c r="Q33" s="50"/>
      <c r="R33" s="50"/>
      <c r="S33" s="56" t="s">
        <v>3</v>
      </c>
      <c r="T33" s="57"/>
      <c r="U33" s="57"/>
      <c r="V33" s="58"/>
      <c r="W33" s="56" t="s">
        <v>4</v>
      </c>
      <c r="X33" s="59"/>
      <c r="Y33" s="59"/>
      <c r="Z33" s="60"/>
      <c r="AA33" s="50" t="s">
        <v>5</v>
      </c>
      <c r="AB33" s="50"/>
      <c r="AC33" s="50"/>
      <c r="AD33" s="50"/>
      <c r="AE33" s="50" t="s">
        <v>6</v>
      </c>
      <c r="AF33" s="50"/>
      <c r="AG33" s="50"/>
      <c r="AH33" s="50"/>
      <c r="AI33" s="50" t="s">
        <v>67</v>
      </c>
      <c r="AJ33" s="50"/>
      <c r="AK33" s="50"/>
      <c r="AL33" s="50"/>
      <c r="AM33" s="50" t="s">
        <v>7</v>
      </c>
      <c r="AN33" s="50"/>
      <c r="AO33" s="50"/>
      <c r="AP33" s="50"/>
      <c r="AQ33" s="50" t="s">
        <v>8</v>
      </c>
      <c r="AR33" s="50"/>
      <c r="AS33" s="50"/>
      <c r="AT33" s="50"/>
      <c r="AU33" s="46" t="s">
        <v>85</v>
      </c>
      <c r="AV33" s="46" t="s">
        <v>89</v>
      </c>
    </row>
    <row r="34" spans="1:48">
      <c r="A34" s="62" t="s">
        <v>35</v>
      </c>
      <c r="B34" s="63"/>
      <c r="C34" s="73">
        <v>1</v>
      </c>
      <c r="D34" s="73"/>
      <c r="E34" s="73"/>
      <c r="F34" s="73"/>
      <c r="G34" s="49">
        <v>1</v>
      </c>
      <c r="H34" s="49"/>
      <c r="I34" s="49"/>
      <c r="J34" s="49"/>
      <c r="K34" s="52">
        <v>1</v>
      </c>
      <c r="L34" s="53"/>
      <c r="M34" s="53"/>
      <c r="N34" s="54"/>
      <c r="O34" s="49">
        <v>1</v>
      </c>
      <c r="P34" s="49"/>
      <c r="Q34" s="49"/>
      <c r="R34" s="49"/>
      <c r="S34" s="49">
        <v>1</v>
      </c>
      <c r="T34" s="49"/>
      <c r="U34" s="49"/>
      <c r="V34" s="49"/>
      <c r="W34" s="52"/>
      <c r="X34" s="53"/>
      <c r="Y34" s="53"/>
      <c r="Z34" s="54"/>
      <c r="AA34" s="49"/>
      <c r="AB34" s="55"/>
      <c r="AC34" s="55"/>
      <c r="AD34" s="55"/>
      <c r="AE34" s="49">
        <v>1</v>
      </c>
      <c r="AF34" s="49"/>
      <c r="AG34" s="49"/>
      <c r="AH34" s="49"/>
      <c r="AI34" s="49">
        <v>1</v>
      </c>
      <c r="AJ34" s="49"/>
      <c r="AK34" s="49"/>
      <c r="AL34" s="49"/>
      <c r="AM34" s="49">
        <v>1</v>
      </c>
      <c r="AN34" s="49"/>
      <c r="AO34" s="49"/>
      <c r="AP34" s="49"/>
      <c r="AQ34" s="49">
        <v>1</v>
      </c>
      <c r="AR34" s="49"/>
      <c r="AS34" s="49"/>
      <c r="AT34" s="49"/>
      <c r="AU34" s="47">
        <v>1</v>
      </c>
      <c r="AV34" s="46" t="s">
        <v>86</v>
      </c>
    </row>
    <row r="35" spans="1:48">
      <c r="A35" s="62" t="s">
        <v>36</v>
      </c>
      <c r="B35" s="63"/>
      <c r="C35" s="61">
        <v>0.67</v>
      </c>
      <c r="D35" s="61"/>
      <c r="E35" s="61"/>
      <c r="F35" s="61"/>
      <c r="G35" s="49">
        <v>1</v>
      </c>
      <c r="H35" s="49"/>
      <c r="I35" s="49"/>
      <c r="J35" s="49"/>
      <c r="K35" s="52">
        <v>1</v>
      </c>
      <c r="L35" s="53"/>
      <c r="M35" s="53"/>
      <c r="N35" s="54"/>
      <c r="O35" s="49">
        <v>1</v>
      </c>
      <c r="P35" s="49"/>
      <c r="Q35" s="49"/>
      <c r="R35" s="49"/>
      <c r="S35" s="49">
        <v>1</v>
      </c>
      <c r="T35" s="49"/>
      <c r="U35" s="49"/>
      <c r="V35" s="49"/>
      <c r="W35" s="52"/>
      <c r="X35" s="53"/>
      <c r="Y35" s="53"/>
      <c r="Z35" s="54"/>
      <c r="AA35" s="49"/>
      <c r="AB35" s="49"/>
      <c r="AC35" s="49"/>
      <c r="AD35" s="49"/>
      <c r="AE35" s="49">
        <v>1</v>
      </c>
      <c r="AF35" s="49"/>
      <c r="AG35" s="49"/>
      <c r="AH35" s="49"/>
      <c r="AI35" s="49">
        <v>1</v>
      </c>
      <c r="AJ35" s="49"/>
      <c r="AK35" s="49"/>
      <c r="AL35" s="49"/>
      <c r="AM35" s="49">
        <v>1</v>
      </c>
      <c r="AN35" s="49"/>
      <c r="AO35" s="49"/>
      <c r="AP35" s="49"/>
      <c r="AQ35" s="49">
        <v>1</v>
      </c>
      <c r="AR35" s="49"/>
      <c r="AS35" s="49"/>
      <c r="AT35" s="49"/>
      <c r="AU35" s="47">
        <v>0.97</v>
      </c>
      <c r="AV35" s="46" t="s">
        <v>36</v>
      </c>
    </row>
    <row r="36" spans="1:48">
      <c r="A36" s="62" t="s">
        <v>37</v>
      </c>
      <c r="B36" s="63"/>
      <c r="C36" s="61">
        <v>0.92</v>
      </c>
      <c r="D36" s="61"/>
      <c r="E36" s="61"/>
      <c r="F36" s="61"/>
      <c r="G36" s="49">
        <v>1</v>
      </c>
      <c r="H36" s="49"/>
      <c r="I36" s="49"/>
      <c r="J36" s="49"/>
      <c r="K36" s="52">
        <v>1</v>
      </c>
      <c r="L36" s="53"/>
      <c r="M36" s="53"/>
      <c r="N36" s="54"/>
      <c r="O36" s="49">
        <v>1</v>
      </c>
      <c r="P36" s="49"/>
      <c r="Q36" s="49"/>
      <c r="R36" s="49"/>
      <c r="S36" s="49">
        <v>1</v>
      </c>
      <c r="T36" s="49"/>
      <c r="U36" s="49"/>
      <c r="V36" s="49"/>
      <c r="W36" s="52"/>
      <c r="X36" s="53"/>
      <c r="Y36" s="53"/>
      <c r="Z36" s="54"/>
      <c r="AA36" s="49"/>
      <c r="AB36" s="49"/>
      <c r="AC36" s="49"/>
      <c r="AD36" s="49"/>
      <c r="AE36" s="52">
        <v>1</v>
      </c>
      <c r="AF36" s="53"/>
      <c r="AG36" s="53"/>
      <c r="AH36" s="54"/>
      <c r="AI36" s="49">
        <v>1</v>
      </c>
      <c r="AJ36" s="49"/>
      <c r="AK36" s="49"/>
      <c r="AL36" s="49"/>
      <c r="AM36" s="49">
        <v>1</v>
      </c>
      <c r="AN36" s="49"/>
      <c r="AO36" s="49"/>
      <c r="AP36" s="49"/>
      <c r="AQ36" s="49">
        <v>1</v>
      </c>
      <c r="AR36" s="49"/>
      <c r="AS36" s="49"/>
      <c r="AT36" s="49"/>
      <c r="AU36" s="47">
        <v>0.99</v>
      </c>
      <c r="AV36" s="46" t="s">
        <v>37</v>
      </c>
    </row>
    <row r="37" spans="1:48">
      <c r="A37" s="62" t="s">
        <v>53</v>
      </c>
      <c r="B37" s="63"/>
      <c r="C37" s="61">
        <v>0.89</v>
      </c>
      <c r="D37" s="61"/>
      <c r="E37" s="61"/>
      <c r="F37" s="61"/>
      <c r="G37" s="49">
        <v>1</v>
      </c>
      <c r="H37" s="49"/>
      <c r="I37" s="49"/>
      <c r="J37" s="49"/>
      <c r="K37" s="52">
        <v>1</v>
      </c>
      <c r="L37" s="53"/>
      <c r="M37" s="53"/>
      <c r="N37" s="54"/>
      <c r="O37" s="49">
        <v>1</v>
      </c>
      <c r="P37" s="49"/>
      <c r="Q37" s="49"/>
      <c r="R37" s="49"/>
      <c r="S37" s="49">
        <v>1</v>
      </c>
      <c r="T37" s="49"/>
      <c r="U37" s="49"/>
      <c r="V37" s="49"/>
      <c r="W37" s="52"/>
      <c r="X37" s="53"/>
      <c r="Y37" s="53"/>
      <c r="Z37" s="54"/>
      <c r="AA37" s="49"/>
      <c r="AB37" s="49"/>
      <c r="AC37" s="49"/>
      <c r="AD37" s="49"/>
      <c r="AE37" s="49">
        <v>1</v>
      </c>
      <c r="AF37" s="49"/>
      <c r="AG37" s="49"/>
      <c r="AH37" s="49"/>
      <c r="AI37" s="49">
        <v>1</v>
      </c>
      <c r="AJ37" s="49"/>
      <c r="AK37" s="49"/>
      <c r="AL37" s="49"/>
      <c r="AM37" s="49">
        <v>1</v>
      </c>
      <c r="AN37" s="49"/>
      <c r="AO37" s="49"/>
      <c r="AP37" s="49"/>
      <c r="AQ37" s="49">
        <v>1</v>
      </c>
      <c r="AR37" s="49"/>
      <c r="AS37" s="49"/>
      <c r="AT37" s="49"/>
      <c r="AU37" s="47">
        <v>0.99</v>
      </c>
      <c r="AV37" s="46" t="s">
        <v>53</v>
      </c>
    </row>
    <row r="38" spans="1:48" ht="25.5">
      <c r="A38" s="62" t="s">
        <v>41</v>
      </c>
      <c r="B38" s="63"/>
      <c r="C38" s="20"/>
      <c r="D38" s="8" t="s">
        <v>42</v>
      </c>
      <c r="F38" s="20"/>
      <c r="I38" s="8" t="s">
        <v>43</v>
      </c>
      <c r="L38" s="23"/>
      <c r="N38" s="8" t="s">
        <v>43</v>
      </c>
      <c r="O38" s="23"/>
      <c r="Q38" s="28" t="s">
        <v>61</v>
      </c>
      <c r="R38" s="23"/>
      <c r="U38" s="23"/>
      <c r="V38" s="35" t="s">
        <v>65</v>
      </c>
      <c r="W38" s="23"/>
      <c r="X38" s="23"/>
      <c r="Y38" s="23"/>
      <c r="Z38" s="28" t="s">
        <v>66</v>
      </c>
      <c r="AA38" s="23"/>
      <c r="AC38" s="23"/>
      <c r="AD38" s="28" t="s">
        <v>83</v>
      </c>
      <c r="AE38" s="23"/>
      <c r="AG38" s="23"/>
      <c r="AH38" s="28" t="s">
        <v>64</v>
      </c>
      <c r="AI38" s="23"/>
      <c r="AK38" s="23"/>
      <c r="AL38" s="8" t="s">
        <v>45</v>
      </c>
      <c r="AM38" s="23"/>
      <c r="AO38" s="23"/>
      <c r="AP38" s="8" t="s">
        <v>46</v>
      </c>
      <c r="AR38" s="23"/>
      <c r="AS38" s="32" t="s">
        <v>47</v>
      </c>
      <c r="AU38" s="47">
        <v>0.99</v>
      </c>
      <c r="AV38" s="48" t="s">
        <v>87</v>
      </c>
    </row>
    <row r="39" spans="1:48">
      <c r="D39" t="s">
        <v>58</v>
      </c>
      <c r="AN39" s="9"/>
    </row>
    <row r="40" spans="1:48" ht="93.75" customHeight="1">
      <c r="I40" s="20"/>
      <c r="J40" s="20"/>
      <c r="K40" s="20"/>
      <c r="O40" s="22"/>
      <c r="P40" s="23"/>
      <c r="S40" s="23"/>
      <c r="T40" s="21"/>
      <c r="U40" s="21"/>
      <c r="V40" s="21"/>
      <c r="W40" s="21"/>
      <c r="X40" s="21"/>
      <c r="Y40" s="21"/>
      <c r="Z40" s="21"/>
      <c r="AA40" s="21"/>
      <c r="AP40" s="16"/>
    </row>
    <row r="41" spans="1:48">
      <c r="I41" s="20"/>
      <c r="J41" s="20"/>
      <c r="K41" s="20"/>
      <c r="O41" s="22"/>
      <c r="P41" s="23"/>
      <c r="S41" s="21"/>
      <c r="T41" s="21"/>
      <c r="U41" s="21"/>
      <c r="V41" s="21"/>
      <c r="W41" s="21"/>
      <c r="X41" s="21"/>
      <c r="Y41" s="21"/>
      <c r="Z41" s="21"/>
      <c r="AA41" s="21"/>
    </row>
    <row r="42" spans="1:48" ht="89.25" customHeight="1">
      <c r="I42" s="20"/>
      <c r="J42" s="20"/>
      <c r="K42" s="20"/>
      <c r="O42" s="23"/>
      <c r="P42" s="23"/>
      <c r="S42" s="21"/>
      <c r="T42" s="21"/>
      <c r="U42" s="21"/>
      <c r="V42" s="23"/>
      <c r="W42" s="23"/>
      <c r="X42" s="23"/>
      <c r="Y42" s="23"/>
      <c r="Z42" s="23"/>
      <c r="AA42" s="23"/>
      <c r="AO42" s="25"/>
      <c r="AP42" s="26"/>
    </row>
    <row r="43" spans="1:48">
      <c r="I43" s="20"/>
      <c r="J43" s="20"/>
      <c r="K43" s="20"/>
      <c r="O43" s="23"/>
      <c r="P43" s="23"/>
      <c r="AO43" s="22"/>
      <c r="AP43" s="27"/>
    </row>
    <row r="44" spans="1:48">
      <c r="I44" s="20"/>
      <c r="J44" s="20"/>
      <c r="K44" s="20"/>
      <c r="O44" s="23"/>
      <c r="P44" s="24"/>
      <c r="AO44" s="22"/>
      <c r="AP44" s="27"/>
    </row>
    <row r="45" spans="1:48">
      <c r="I45" s="20"/>
      <c r="J45" s="20"/>
      <c r="K45" s="20"/>
      <c r="AO45" s="22"/>
      <c r="AP45" s="27"/>
    </row>
    <row r="46" spans="1:48">
      <c r="I46" s="20"/>
      <c r="J46" s="20"/>
      <c r="K46" s="20"/>
      <c r="N46" s="64" t="s">
        <v>2</v>
      </c>
      <c r="O46" s="64"/>
      <c r="P46" s="64"/>
      <c r="Q46" s="64"/>
      <c r="AO46" s="22"/>
      <c r="AP46" s="27"/>
    </row>
    <row r="47" spans="1:48" ht="50.25" customHeight="1">
      <c r="I47" s="20"/>
      <c r="J47" s="20"/>
      <c r="K47" s="21"/>
      <c r="N47" s="15"/>
      <c r="O47" s="13" t="s">
        <v>55</v>
      </c>
      <c r="P47" s="14" t="s">
        <v>56</v>
      </c>
      <c r="Q47" s="14" t="s">
        <v>57</v>
      </c>
      <c r="AO47" s="22"/>
      <c r="AP47" s="27"/>
    </row>
    <row r="48" spans="1:48">
      <c r="N48" s="10" t="s">
        <v>9</v>
      </c>
      <c r="O48" s="11">
        <v>18.605</v>
      </c>
      <c r="P48" s="11">
        <f>AVERAGE(N48:O48)</f>
        <v>18.605</v>
      </c>
      <c r="Q48" s="11">
        <f>AVERAGE(O48:P48)</f>
        <v>18.605</v>
      </c>
      <c r="AO48" s="22"/>
      <c r="AP48" s="27"/>
    </row>
    <row r="49" spans="14:17">
      <c r="N49" s="10" t="s">
        <v>10</v>
      </c>
      <c r="O49" s="11">
        <v>18.64</v>
      </c>
      <c r="P49" s="11">
        <f t="shared" ref="P49:Q56" si="0">AVERAGE(N49:O49)</f>
        <v>18.64</v>
      </c>
      <c r="Q49" s="11">
        <f t="shared" si="0"/>
        <v>18.64</v>
      </c>
    </row>
    <row r="50" spans="14:17">
      <c r="N50" s="10" t="s">
        <v>11</v>
      </c>
      <c r="O50" s="11">
        <v>18.559999999999999</v>
      </c>
      <c r="P50" s="11">
        <f t="shared" si="0"/>
        <v>18.559999999999999</v>
      </c>
      <c r="Q50" s="11">
        <f t="shared" si="0"/>
        <v>18.559999999999999</v>
      </c>
    </row>
    <row r="51" spans="14:17">
      <c r="N51" s="10" t="s">
        <v>12</v>
      </c>
      <c r="O51" s="11">
        <v>21.965</v>
      </c>
      <c r="P51" s="11">
        <f t="shared" si="0"/>
        <v>21.965</v>
      </c>
      <c r="Q51" s="11">
        <f t="shared" si="0"/>
        <v>21.965</v>
      </c>
    </row>
    <row r="52" spans="14:17">
      <c r="N52" s="10" t="s">
        <v>13</v>
      </c>
      <c r="O52" s="11">
        <v>22.024999999999999</v>
      </c>
      <c r="P52" s="11">
        <f t="shared" si="0"/>
        <v>22.024999999999999</v>
      </c>
      <c r="Q52" s="11">
        <f t="shared" si="0"/>
        <v>22.024999999999999</v>
      </c>
    </row>
    <row r="53" spans="14:17">
      <c r="N53" s="10" t="s">
        <v>14</v>
      </c>
      <c r="O53" s="11">
        <v>21.954999999999998</v>
      </c>
      <c r="P53" s="11">
        <f t="shared" si="0"/>
        <v>21.954999999999998</v>
      </c>
      <c r="Q53" s="11">
        <f t="shared" si="0"/>
        <v>21.954999999999998</v>
      </c>
    </row>
    <row r="54" spans="14:17">
      <c r="N54" s="10" t="s">
        <v>15</v>
      </c>
      <c r="O54" s="11">
        <v>25.009999999999998</v>
      </c>
      <c r="P54" s="11">
        <f t="shared" si="0"/>
        <v>25.009999999999998</v>
      </c>
      <c r="Q54" s="11">
        <f t="shared" si="0"/>
        <v>25.009999999999998</v>
      </c>
    </row>
    <row r="55" spans="14:17">
      <c r="N55" s="10" t="s">
        <v>16</v>
      </c>
      <c r="O55" s="11">
        <v>25.155000000000001</v>
      </c>
      <c r="P55" s="11">
        <f t="shared" si="0"/>
        <v>25.155000000000001</v>
      </c>
      <c r="Q55" s="11">
        <f t="shared" si="0"/>
        <v>25.155000000000001</v>
      </c>
    </row>
    <row r="56" spans="14:17">
      <c r="N56" s="10" t="s">
        <v>17</v>
      </c>
      <c r="O56" s="11">
        <v>25.395</v>
      </c>
      <c r="P56" s="11">
        <f t="shared" si="0"/>
        <v>25.395</v>
      </c>
      <c r="Q56" s="11">
        <f t="shared" si="0"/>
        <v>25.395</v>
      </c>
    </row>
    <row r="57" spans="14:17">
      <c r="N57" s="10" t="s">
        <v>18</v>
      </c>
      <c r="O57" s="11" t="s">
        <v>44</v>
      </c>
      <c r="P57" s="11" t="s">
        <v>44</v>
      </c>
      <c r="Q57" s="11" t="s">
        <v>44</v>
      </c>
    </row>
    <row r="58" spans="14:17">
      <c r="N58" s="10" t="s">
        <v>19</v>
      </c>
      <c r="O58" s="11" t="s">
        <v>44</v>
      </c>
      <c r="P58" s="11" t="s">
        <v>44</v>
      </c>
      <c r="Q58" s="11" t="s">
        <v>44</v>
      </c>
    </row>
    <row r="59" spans="14:17">
      <c r="N59" s="10" t="s">
        <v>20</v>
      </c>
      <c r="O59" s="11" t="s">
        <v>44</v>
      </c>
      <c r="P59" s="11" t="s">
        <v>44</v>
      </c>
      <c r="Q59" s="11" t="s">
        <v>44</v>
      </c>
    </row>
  </sheetData>
  <sheetProtection password="856F" sheet="1" objects="1" scenarios="1" formatCells="0" formatColumns="0" formatRows="0" insertColumns="0" insertRows="0" insertHyperlinks="0" deleteColumns="0" deleteRows="0" sort="0" autoFilter="0" pivotTables="0"/>
  <mergeCells count="77">
    <mergeCell ref="G3:O3"/>
    <mergeCell ref="I6:K6"/>
    <mergeCell ref="A36:B36"/>
    <mergeCell ref="A35:B35"/>
    <mergeCell ref="A25:B25"/>
    <mergeCell ref="C34:F34"/>
    <mergeCell ref="C35:F35"/>
    <mergeCell ref="C36:F36"/>
    <mergeCell ref="K9:N9"/>
    <mergeCell ref="K35:N35"/>
    <mergeCell ref="K36:N36"/>
    <mergeCell ref="N46:Q46"/>
    <mergeCell ref="A30:E30"/>
    <mergeCell ref="A37:B37"/>
    <mergeCell ref="C9:F9"/>
    <mergeCell ref="AM9:AP9"/>
    <mergeCell ref="AI9:AL9"/>
    <mergeCell ref="AE9:AH9"/>
    <mergeCell ref="A34:B34"/>
    <mergeCell ref="A33:B33"/>
    <mergeCell ref="O34:R34"/>
    <mergeCell ref="O35:R35"/>
    <mergeCell ref="C33:F33"/>
    <mergeCell ref="G9:J9"/>
    <mergeCell ref="G33:J33"/>
    <mergeCell ref="O9:R9"/>
    <mergeCell ref="O33:R33"/>
    <mergeCell ref="C37:F37"/>
    <mergeCell ref="A38:B38"/>
    <mergeCell ref="AM36:AP36"/>
    <mergeCell ref="AM37:AP37"/>
    <mergeCell ref="AQ33:AT33"/>
    <mergeCell ref="AI34:AL34"/>
    <mergeCell ref="AI35:AL35"/>
    <mergeCell ref="AI36:AL36"/>
    <mergeCell ref="AI37:AL37"/>
    <mergeCell ref="AI33:AL33"/>
    <mergeCell ref="G34:J34"/>
    <mergeCell ref="G35:J35"/>
    <mergeCell ref="G36:J36"/>
    <mergeCell ref="G37:J37"/>
    <mergeCell ref="K33:N33"/>
    <mergeCell ref="K34:N34"/>
    <mergeCell ref="K37:N37"/>
    <mergeCell ref="O36:R36"/>
    <mergeCell ref="O37:R37"/>
    <mergeCell ref="S9:V9"/>
    <mergeCell ref="S33:V33"/>
    <mergeCell ref="S34:V34"/>
    <mergeCell ref="S35:V35"/>
    <mergeCell ref="S36:V36"/>
    <mergeCell ref="S37:V37"/>
    <mergeCell ref="W36:Z36"/>
    <mergeCell ref="W37:Z37"/>
    <mergeCell ref="AA9:AD9"/>
    <mergeCell ref="AA33:AD33"/>
    <mergeCell ref="AA34:AD34"/>
    <mergeCell ref="AA35:AD35"/>
    <mergeCell ref="AA36:AD36"/>
    <mergeCell ref="AA37:AD37"/>
    <mergeCell ref="W9:Z9"/>
    <mergeCell ref="W33:Z33"/>
    <mergeCell ref="W34:Z34"/>
    <mergeCell ref="W35:Z35"/>
    <mergeCell ref="AE33:AH33"/>
    <mergeCell ref="AE34:AH34"/>
    <mergeCell ref="AE35:AH35"/>
    <mergeCell ref="AE37:AH37"/>
    <mergeCell ref="AE36:AH36"/>
    <mergeCell ref="AQ36:AT36"/>
    <mergeCell ref="AQ37:AT37"/>
    <mergeCell ref="AM33:AP33"/>
    <mergeCell ref="AQ9:AT9"/>
    <mergeCell ref="AQ34:AT34"/>
    <mergeCell ref="AQ35:AT35"/>
    <mergeCell ref="AM34:AP34"/>
    <mergeCell ref="AM35:AP35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results mericon Li-SP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utente</cp:lastModifiedBy>
  <dcterms:created xsi:type="dcterms:W3CDTF">2017-04-21T08:21:12Z</dcterms:created>
  <dcterms:modified xsi:type="dcterms:W3CDTF">2018-04-09T14:29:00Z</dcterms:modified>
</cp:coreProperties>
</file>