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35" windowWidth="20730" windowHeight="9915"/>
  </bookViews>
  <sheets>
    <sheet name="results ctab qPCR" sheetId="3" r:id="rId1"/>
  </sheets>
  <externalReferences>
    <externalReference r:id="rId2"/>
  </externalReferences>
  <definedNames>
    <definedName name="Labo">'[1]Liste Labo'!$A$1:$A$40</definedName>
  </definedNames>
  <calcPr calcId="125725"/>
</workbook>
</file>

<file path=xl/calcChain.xml><?xml version="1.0" encoding="utf-8"?>
<calcChain xmlns="http://schemas.openxmlformats.org/spreadsheetml/2006/main">
  <c r="P62" i="3"/>
  <c r="Q62" s="1"/>
  <c r="P61"/>
  <c r="Q61" s="1"/>
  <c r="P60"/>
  <c r="Q60" s="1"/>
  <c r="P59"/>
  <c r="Q59" s="1"/>
  <c r="P58"/>
  <c r="Q58" s="1"/>
  <c r="P57"/>
  <c r="Q57" s="1"/>
  <c r="P56"/>
  <c r="Q56" s="1"/>
  <c r="P55"/>
  <c r="Q55" s="1"/>
  <c r="P54"/>
  <c r="Q54" s="1"/>
</calcChain>
</file>

<file path=xl/comments1.xml><?xml version="1.0" encoding="utf-8"?>
<comments xmlns="http://schemas.openxmlformats.org/spreadsheetml/2006/main">
  <authors>
    <author>utente</author>
  </authors>
  <commentList>
    <comment ref="S38" authorId="0">
      <text>
        <r>
          <rPr>
            <b/>
            <sz val="8"/>
            <color indexed="81"/>
            <rFont val="Tahoma"/>
            <family val="2"/>
          </rPr>
          <t>utente:</t>
        </r>
        <r>
          <rPr>
            <sz val="8"/>
            <color indexed="81"/>
            <rFont val="Tahoma"/>
            <family val="2"/>
          </rPr>
          <t xml:space="preserve">
Quantinova probe PCR kit was attivated 5' at 95°C</t>
        </r>
      </text>
    </comment>
    <comment ref="BI39" authorId="0">
      <text>
        <r>
          <rPr>
            <b/>
            <sz val="8"/>
            <color indexed="81"/>
            <rFont val="Tahoma"/>
            <family val="2"/>
          </rPr>
          <t>utente:</t>
        </r>
        <r>
          <rPr>
            <sz val="8"/>
            <color indexed="81"/>
            <rFont val="Tahoma"/>
            <family val="2"/>
          </rPr>
          <t xml:space="preserve">
XF-F/XF-R  0.4  µM; XF-P 0.2 µM</t>
        </r>
      </text>
    </comment>
  </commentList>
</comments>
</file>

<file path=xl/sharedStrings.xml><?xml version="1.0" encoding="utf-8"?>
<sst xmlns="http://schemas.openxmlformats.org/spreadsheetml/2006/main" count="1199" uniqueCount="229">
  <si>
    <t>L01</t>
  </si>
  <si>
    <t>L04</t>
  </si>
  <si>
    <t>L09</t>
  </si>
  <si>
    <t>L10</t>
  </si>
  <si>
    <t>L11</t>
  </si>
  <si>
    <t>L12</t>
  </si>
  <si>
    <t>L13</t>
  </si>
  <si>
    <t>L16</t>
  </si>
  <si>
    <t>L17</t>
  </si>
  <si>
    <t>L18</t>
  </si>
  <si>
    <t>L19</t>
  </si>
  <si>
    <t>L20</t>
  </si>
  <si>
    <t>L21</t>
  </si>
  <si>
    <t>L23</t>
  </si>
  <si>
    <t>L26</t>
  </si>
  <si>
    <t>L27</t>
  </si>
  <si>
    <t>L28</t>
  </si>
  <si>
    <t>L29</t>
  </si>
  <si>
    <t>L30</t>
  </si>
  <si>
    <t>L33</t>
  </si>
  <si>
    <t>10^6  (cfu/mL) rep1</t>
  </si>
  <si>
    <t>10^6 (cfu/mL) rep2</t>
  </si>
  <si>
    <t>10^6 (cfu/mL) rep3</t>
  </si>
  <si>
    <t>10^5 (cfu/mL) rep1</t>
  </si>
  <si>
    <t>10^5 (cfu/mL) rep2</t>
  </si>
  <si>
    <t>10^5 (cfu/mL) rep3</t>
  </si>
  <si>
    <t>10^4(cfu/mL)rep 1</t>
  </si>
  <si>
    <t>10^4 (cfu/mL) rep2</t>
  </si>
  <si>
    <t>10^4(cfu/mL) rep3</t>
  </si>
  <si>
    <t>Healthy rep 1</t>
  </si>
  <si>
    <t>Healthy rep2</t>
  </si>
  <si>
    <t>Healthy rep3</t>
  </si>
  <si>
    <t>Lure</t>
  </si>
  <si>
    <t>Total</t>
  </si>
  <si>
    <t>N+</t>
  </si>
  <si>
    <t>N-</t>
  </si>
  <si>
    <t>N</t>
  </si>
  <si>
    <r>
      <t xml:space="preserve">EU-XF- PT-2017-02 - </t>
    </r>
    <r>
      <rPr>
        <b/>
        <i/>
        <sz val="18"/>
        <color indexed="8"/>
        <rFont val="Arial"/>
        <family val="2"/>
      </rPr>
      <t xml:space="preserve">XYLELLA FASTIDIOSA </t>
    </r>
  </si>
  <si>
    <t>Laboratory code</t>
  </si>
  <si>
    <t>List of samples</t>
  </si>
  <si>
    <t>PA</t>
  </si>
  <si>
    <t>NA</t>
  </si>
  <si>
    <t/>
  </si>
  <si>
    <t>negative</t>
  </si>
  <si>
    <t>positive</t>
  </si>
  <si>
    <t>not evaluated</t>
  </si>
  <si>
    <t>Results obtained</t>
  </si>
  <si>
    <t>Sensibility</t>
  </si>
  <si>
    <t>Specificity</t>
  </si>
  <si>
    <t>Accuracy</t>
  </si>
  <si>
    <t>assigned value</t>
  </si>
  <si>
    <t>accordance/discordance</t>
  </si>
  <si>
    <t xml:space="preserve">Laboratory Code </t>
  </si>
  <si>
    <t xml:space="preserve">N. participant laboratories: 20 </t>
  </si>
  <si>
    <t xml:space="preserve">qPCR Master mix: </t>
  </si>
  <si>
    <t>PerfeCTa FastMix II (Quantabio)</t>
  </si>
  <si>
    <t>Reaction mix*</t>
  </si>
  <si>
    <t>skaled down to 10µl total reaction volume</t>
  </si>
  <si>
    <t>Primers/probe</t>
  </si>
  <si>
    <t>Eurofins</t>
  </si>
  <si>
    <t xml:space="preserve">Fluorophore used to label the Xf- probe </t>
  </si>
  <si>
    <t>FAM/BHQ1</t>
  </si>
  <si>
    <t xml:space="preserve">Plasticware (qPCR tubes, strips or plates) </t>
  </si>
  <si>
    <t>Eppendorf twin.tec® 96 real-time-PCR-Platten, skirted, 150 µL, PCR clean</t>
  </si>
  <si>
    <t>Final volume of the reaction (µl)</t>
  </si>
  <si>
    <t>10µl</t>
  </si>
  <si>
    <t>Real time Termocycler</t>
  </si>
  <si>
    <t>Eppendorf Realplex 4 Mastercycler S</t>
  </si>
  <si>
    <t>Applied Biosystems, TaqMan® Universal Master Mix II, no UNG</t>
  </si>
  <si>
    <t>MgCl2 added at a final concentration of 1,5 mM</t>
  </si>
  <si>
    <t>metabion</t>
  </si>
  <si>
    <t>FAM</t>
  </si>
  <si>
    <t>Brand, strips of 8 PCR tubes, white</t>
  </si>
  <si>
    <t>Bioneer, Exicycler™ 96</t>
  </si>
  <si>
    <t>Taqman fast advanced master mix Applied Biosystem (Cod. 4444557)</t>
  </si>
  <si>
    <t xml:space="preserve">Indicate below the composition of the reaction mix if different from the one reported in the protocols </t>
  </si>
  <si>
    <t>Bio-Fab Research s.r.l.</t>
  </si>
  <si>
    <t>Bio-rad</t>
  </si>
  <si>
    <t>Bio-Rad CF-X96</t>
  </si>
  <si>
    <t>BIORAD SsoAdvanced™ Universal Probes Supermix</t>
  </si>
  <si>
    <t>BIOMERS.NET</t>
  </si>
  <si>
    <t>BIORAD</t>
  </si>
  <si>
    <t>CFX96 Touch™ Real-Time PCR Detection System</t>
  </si>
  <si>
    <t>Indicate here company/brand</t>
  </si>
  <si>
    <t>IDT</t>
  </si>
  <si>
    <t>BIOPLASTIC</t>
  </si>
  <si>
    <t>LIGHTCYCLER 480 I</t>
  </si>
  <si>
    <t>Quantinova PROBE PCR KIT, Qiagen</t>
  </si>
  <si>
    <t>1X quantinova Probe PCR kit mix,  same final concentration of primers/probe, no BSA</t>
  </si>
  <si>
    <t>Primers Invitrogen, Probe Metabion</t>
  </si>
  <si>
    <t>PCR plate non skirted thin walled, BG Plastic</t>
  </si>
  <si>
    <t>Biorad iQ Cycler</t>
  </si>
  <si>
    <t>TaqMan Fast Universal PCR Master Mix, Applied Biosystems</t>
  </si>
  <si>
    <t>n/a</t>
  </si>
  <si>
    <t>MWG Eurofins</t>
  </si>
  <si>
    <t>FAM-BHQ1</t>
  </si>
  <si>
    <t>Axygen</t>
  </si>
  <si>
    <t>20µl</t>
  </si>
  <si>
    <t>Applied Biosystems 7900HT</t>
  </si>
  <si>
    <t>TaqMan Universal PCR Master Mix (AB) (4304437)</t>
  </si>
  <si>
    <t>Without BSA</t>
  </si>
  <si>
    <t>Metabion</t>
  </si>
  <si>
    <t>5'-6FAM---BHQ-1-3'</t>
  </si>
  <si>
    <t>96 well plates Mx3005P Agilent Technologies</t>
  </si>
  <si>
    <t>Stratagene Mx3005P</t>
  </si>
  <si>
    <t>Promega Go Taq OCR Master mix 2x</t>
  </si>
  <si>
    <t>Primers</t>
  </si>
  <si>
    <t>IDT (Integrated DNA Technologies)</t>
  </si>
  <si>
    <t>Probe</t>
  </si>
  <si>
    <t>5' 6-FAM 3' ZEN/IBFQ</t>
  </si>
  <si>
    <t>BIOplastics</t>
  </si>
  <si>
    <t>Biorad C1000+CFX96 qPCR</t>
  </si>
  <si>
    <t>Diagenod</t>
  </si>
  <si>
    <t>equal to protocol</t>
  </si>
  <si>
    <t>Stabvida</t>
  </si>
  <si>
    <t>FAM/BHQ</t>
  </si>
  <si>
    <t>Biorad</t>
  </si>
  <si>
    <t>iCycler BioRad</t>
  </si>
  <si>
    <t>GoTaq Probe qPCR Master mix – Promega and ROX reference Dye - Invitrogen</t>
  </si>
  <si>
    <r>
      <t>MM 1x; primers 0,3</t>
    </r>
    <r>
      <rPr>
        <sz val="10"/>
        <color theme="1"/>
        <rFont val="Calibri"/>
        <family val="2"/>
      </rPr>
      <t>μM; probe 0,1μM; ROX 0,5μL/reac</t>
    </r>
  </si>
  <si>
    <t>FAM/BHQ-1</t>
  </si>
  <si>
    <t>Applied Biosystems</t>
  </si>
  <si>
    <t>18+2</t>
  </si>
  <si>
    <t>Applied Biosystems StepOnePlus</t>
  </si>
  <si>
    <t>MWG-Eurofins</t>
  </si>
  <si>
    <t>96well plates Applied Biosystems 4346906/ Adhasive Film MicroAMP 4311971</t>
  </si>
  <si>
    <t>20 µl</t>
  </si>
  <si>
    <t>StepOnePlus Applied Biosystems</t>
  </si>
  <si>
    <t>Solis Biodyne</t>
  </si>
  <si>
    <t>CyGreen as unspecific dsDNA dye used, 5xMasterMix not 2x, 63.5°C as annealing/elongation T used, 0.125µM final Primer concentration used</t>
  </si>
  <si>
    <t>Mwg Eurofins</t>
  </si>
  <si>
    <t>No Probe in house, thus CyGreen as unspecific dsDNA dye used</t>
  </si>
  <si>
    <t>ABI Microamp</t>
  </si>
  <si>
    <t>ABI QuantStudio 3</t>
  </si>
  <si>
    <t xml:space="preserve">Bioline SensiFast Probe No-Rox </t>
  </si>
  <si>
    <t>IBA- Solutions for Life Sciences</t>
  </si>
  <si>
    <t>Corbett Research RG-3000</t>
  </si>
  <si>
    <t>Genomed</t>
  </si>
  <si>
    <t>Roche</t>
  </si>
  <si>
    <r>
      <t xml:space="preserve">20 </t>
    </r>
    <r>
      <rPr>
        <sz val="10"/>
        <color theme="1"/>
        <rFont val="Calibri"/>
        <family val="2"/>
        <charset val="238"/>
      </rPr>
      <t>µ</t>
    </r>
    <r>
      <rPr>
        <sz val="8.5"/>
        <color theme="1"/>
        <rFont val="Calibri"/>
        <family val="2"/>
      </rPr>
      <t>l</t>
    </r>
  </si>
  <si>
    <t>Roche LC-480</t>
  </si>
  <si>
    <t>reaction mix did not contain BSA. When BSA was added according to protocol, all samples including PAC were negative. Reactions were repeated independently 3 times</t>
  </si>
  <si>
    <t>Genomed, Warsaw</t>
  </si>
  <si>
    <t>as indicated/requested in protocol</t>
  </si>
  <si>
    <t>plates, biorad</t>
  </si>
  <si>
    <t>Bio-Rad CFX96</t>
  </si>
  <si>
    <t>SSo Universal probe, Biorad</t>
  </si>
  <si>
    <t>-</t>
  </si>
  <si>
    <t>Eurofins Genomics srl</t>
  </si>
  <si>
    <t>Biorad/plates</t>
  </si>
  <si>
    <t>Biorad, CFX96</t>
  </si>
  <si>
    <t>Sigma ReadyMix for Quantative PCR (D7440-400RXN)</t>
  </si>
  <si>
    <t xml:space="preserve">See below </t>
  </si>
  <si>
    <t>Eurofins Genomics</t>
  </si>
  <si>
    <t>FAM/TAMRA</t>
  </si>
  <si>
    <t>Applied Biosystems/MicropAmp Optical 96 Well Reaction Plate (N8010560), MicroAmp 8 Cap Strip (4323032)</t>
  </si>
  <si>
    <t>20ul</t>
  </si>
  <si>
    <t>Applied Biosystems 7900</t>
  </si>
  <si>
    <t>Taqman fast advanced master mix (Applied Biosystem) cod. 4444557</t>
  </si>
  <si>
    <t>BSA was not included</t>
  </si>
  <si>
    <t>Macrogen</t>
  </si>
  <si>
    <t>Bio Rad</t>
  </si>
  <si>
    <t>CFX 96 Bio Rad</t>
  </si>
  <si>
    <t>5'- FAM  3'-TAMRA</t>
  </si>
  <si>
    <t>Applied Biosystems 7900 HT Fast Real-time PCR System</t>
  </si>
  <si>
    <t xml:space="preserve"> </t>
  </si>
  <si>
    <t>TaqMan® Environmental Master Mix 2.0 (AB) (Cod.) 4396838</t>
  </si>
  <si>
    <t xml:space="preserve">L01 </t>
  </si>
  <si>
    <t xml:space="preserve">L04 </t>
  </si>
  <si>
    <t xml:space="preserve">L10 </t>
  </si>
  <si>
    <t xml:space="preserve">L11 </t>
  </si>
  <si>
    <t xml:space="preserve">L13 </t>
  </si>
  <si>
    <t xml:space="preserve">L16 </t>
  </si>
  <si>
    <t xml:space="preserve">L17 </t>
  </si>
  <si>
    <t xml:space="preserve">L18 </t>
  </si>
  <si>
    <t xml:space="preserve">L19 </t>
  </si>
  <si>
    <t xml:space="preserve">L21 </t>
  </si>
  <si>
    <t xml:space="preserve">L23 </t>
  </si>
  <si>
    <t xml:space="preserve">L26 </t>
  </si>
  <si>
    <t xml:space="preserve">L27 </t>
  </si>
  <si>
    <t xml:space="preserve">L28 </t>
  </si>
  <si>
    <t xml:space="preserve">L29 </t>
  </si>
  <si>
    <t xml:space="preserve">L30 </t>
  </si>
  <si>
    <t xml:space="preserve">L33 </t>
  </si>
  <si>
    <t>Repeatability</t>
  </si>
  <si>
    <t>Cq values (Average)</t>
  </si>
  <si>
    <t>5x HOT FIREPol® Probe Universal qPCR Mix            (With/without uracil-DNA-glycosylase and dUTP)</t>
  </si>
  <si>
    <t xml:space="preserve"> 2x FastStart Essential DNA Probes Master Roche            (With/without uracil-DNA-glycosylase and dUTP)</t>
  </si>
  <si>
    <t>Cq values (Average)*</t>
  </si>
  <si>
    <t>* Mix5x HOT FIREPol® Probe Universal qPCR M</t>
  </si>
  <si>
    <t>HOT FIREPol® Probe Universal qPCR Mix +UDG</t>
  </si>
  <si>
    <t xml:space="preserve"> 2x FastStart Essential DNA Probes Master Roche          </t>
  </si>
  <si>
    <t xml:space="preserve"> 2x FastStart Essential DNA Probes Master Roche  +UDG        </t>
  </si>
  <si>
    <t>PAC 1:20</t>
  </si>
  <si>
    <t>Performance criteria: sensibility, specificity, accuracy, repeatability</t>
  </si>
  <si>
    <t>Reagents</t>
  </si>
  <si>
    <t>Con.solution</t>
  </si>
  <si>
    <t>Vol.for 1 tube</t>
  </si>
  <si>
    <t>Ultra pure water</t>
  </si>
  <si>
    <t>6.6</t>
  </si>
  <si>
    <t xml:space="preserve">Master Mix Fast * </t>
  </si>
  <si>
    <t>2x</t>
  </si>
  <si>
    <t>XF-F</t>
  </si>
  <si>
    <t>10µM</t>
  </si>
  <si>
    <t>0.6</t>
  </si>
  <si>
    <t>XF-R</t>
  </si>
  <si>
    <t>XF-P</t>
  </si>
  <si>
    <t>0.2</t>
  </si>
  <si>
    <t xml:space="preserve">PCR Mix Volume </t>
  </si>
  <si>
    <t>18µl</t>
  </si>
  <si>
    <t>DNA Sample Volume</t>
  </si>
  <si>
    <t>2µl</t>
  </si>
  <si>
    <t>TaqMan® Universal PCR Master Mix Cat-No. 4304437*</t>
  </si>
  <si>
    <t>Composition of the reaction mix</t>
  </si>
  <si>
    <t>Volume for One Sample</t>
  </si>
  <si>
    <t>Molecular Grade Water</t>
  </si>
  <si>
    <t>6.6ul</t>
  </si>
  <si>
    <t>2X Master Mix for Probes</t>
  </si>
  <si>
    <t>10ul</t>
  </si>
  <si>
    <t>10 µM Forward Primer XF-F</t>
  </si>
  <si>
    <t>0.6ul</t>
  </si>
  <si>
    <t>10 µM Reverse Primer XF-R</t>
  </si>
  <si>
    <t>10 µM TaqMan probe XF-P</t>
  </si>
  <si>
    <t>0.2ul</t>
  </si>
  <si>
    <t>Total Genomic DNA</t>
  </si>
  <si>
    <t>2ul</t>
  </si>
  <si>
    <t>n/a= not applicable</t>
  </si>
  <si>
    <t>ANNEX V</t>
  </si>
  <si>
    <t>RESULT SUMMARY: CTAB extraction and qPCR (Harper etl al., 2010)</t>
  </si>
</sst>
</file>

<file path=xl/styles.xml><?xml version="1.0" encoding="utf-8"?>
<styleSheet xmlns="http://schemas.openxmlformats.org/spreadsheetml/2006/main">
  <numFmts count="1">
    <numFmt numFmtId="164" formatCode="###0.00;\-###0.00"/>
  </numFmts>
  <fonts count="1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Arial"/>
      <family val="2"/>
    </font>
    <font>
      <b/>
      <i/>
      <sz val="18"/>
      <color indexed="8"/>
      <name val="Arial"/>
      <family val="2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indexed="8"/>
      <name val="Calibri"/>
      <family val="2"/>
    </font>
    <font>
      <sz val="10"/>
      <name val="Calibri"/>
      <family val="2"/>
      <scheme val="minor"/>
    </font>
    <font>
      <sz val="10"/>
      <color theme="1"/>
      <name val="Calibri"/>
      <family val="2"/>
      <charset val="238"/>
    </font>
    <font>
      <sz val="8.5"/>
      <color theme="1"/>
      <name val="Calibri"/>
      <family val="2"/>
    </font>
    <font>
      <sz val="10"/>
      <name val="Calibri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u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0" fontId="1" fillId="3" borderId="1" xfId="0" applyFont="1" applyFill="1" applyBorder="1" applyAlignment="1">
      <alignment horizontal="center"/>
    </xf>
    <xf numFmtId="2" fontId="1" fillId="3" borderId="1" xfId="0" applyNumberFormat="1" applyFont="1" applyFill="1" applyBorder="1"/>
    <xf numFmtId="0" fontId="1" fillId="3" borderId="1" xfId="0" applyFont="1" applyFill="1" applyBorder="1" applyAlignment="1">
      <alignment horizontal="left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5" fillId="0" borderId="0" xfId="0" applyFont="1" applyFill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2" fontId="1" fillId="3" borderId="1" xfId="0" applyNumberFormat="1" applyFont="1" applyFill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/>
    </xf>
    <xf numFmtId="2" fontId="0" fillId="0" borderId="1" xfId="0" applyNumberFormat="1" applyFill="1" applyBorder="1" applyAlignment="1">
      <alignment horizontal="center" wrapText="1"/>
    </xf>
    <xf numFmtId="2" fontId="5" fillId="0" borderId="5" xfId="0" applyNumberFormat="1" applyFont="1" applyFill="1" applyBorder="1" applyAlignment="1">
      <alignment horizontal="center" vertical="center" wrapText="1"/>
    </xf>
    <xf numFmtId="2" fontId="5" fillId="0" borderId="5" xfId="0" applyNumberFormat="1" applyFont="1" applyBorder="1" applyAlignment="1">
      <alignment horizontal="center" vertical="center" wrapText="1"/>
    </xf>
    <xf numFmtId="2" fontId="0" fillId="0" borderId="1" xfId="0" applyNumberFormat="1" applyBorder="1"/>
    <xf numFmtId="164" fontId="0" fillId="0" borderId="1" xfId="0" applyNumberForma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1" fillId="0" borderId="0" xfId="0" applyFont="1" applyFill="1"/>
    <xf numFmtId="0" fontId="0" fillId="0" borderId="6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14" fillId="0" borderId="1" xfId="0" applyFont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2" fontId="1" fillId="3" borderId="2" xfId="0" applyNumberFormat="1" applyFont="1" applyFill="1" applyBorder="1" applyAlignment="1">
      <alignment horizontal="center"/>
    </xf>
    <xf numFmtId="2" fontId="1" fillId="3" borderId="4" xfId="0" applyNumberFormat="1" applyFont="1" applyFill="1" applyBorder="1" applyAlignment="1">
      <alignment horizontal="center"/>
    </xf>
    <xf numFmtId="2" fontId="1" fillId="3" borderId="3" xfId="0" applyNumberFormat="1" applyFont="1" applyFill="1" applyBorder="1" applyAlignment="1">
      <alignment horizontal="center"/>
    </xf>
    <xf numFmtId="9" fontId="0" fillId="0" borderId="1" xfId="0" applyNumberFormat="1" applyBorder="1" applyAlignment="1">
      <alignment horizontal="center"/>
    </xf>
    <xf numFmtId="9" fontId="0" fillId="0" borderId="2" xfId="0" applyNumberFormat="1" applyBorder="1" applyAlignment="1">
      <alignment horizontal="center"/>
    </xf>
    <xf numFmtId="9" fontId="0" fillId="0" borderId="4" xfId="0" applyNumberFormat="1" applyBorder="1" applyAlignment="1">
      <alignment horizontal="center"/>
    </xf>
    <xf numFmtId="9" fontId="0" fillId="0" borderId="3" xfId="0" applyNumberFormat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2" fontId="1" fillId="3" borderId="1" xfId="0" applyNumberFormat="1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1" fontId="4" fillId="3" borderId="0" xfId="0" applyNumberFormat="1" applyFont="1" applyFill="1" applyBorder="1" applyAlignment="1" applyProtection="1">
      <alignment horizontal="center"/>
    </xf>
    <xf numFmtId="9" fontId="0" fillId="0" borderId="7" xfId="0" applyNumberFormat="1" applyBorder="1" applyAlignment="1">
      <alignment horizontal="center"/>
    </xf>
    <xf numFmtId="9" fontId="0" fillId="0" borderId="8" xfId="0" applyNumberFormat="1" applyBorder="1" applyAlignment="1">
      <alignment horizontal="center"/>
    </xf>
    <xf numFmtId="9" fontId="0" fillId="0" borderId="9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7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247650</xdr:colOff>
      <xdr:row>0</xdr:row>
      <xdr:rowOff>85725</xdr:rowOff>
    </xdr:from>
    <xdr:to>
      <xdr:col>0</xdr:col>
      <xdr:colOff>1400175</xdr:colOff>
      <xdr:row>2</xdr:row>
      <xdr:rowOff>142875</xdr:rowOff>
    </xdr:to>
    <xdr:pic>
      <xdr:nvPicPr>
        <xdr:cNvPr id="2" name="Picture 7" descr="http://www.ponteproject.eu/wp-content/uploads/2015/12/UNIBA-LOGO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85725"/>
          <a:ext cx="1152525" cy="4857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238126</xdr:colOff>
      <xdr:row>0</xdr:row>
      <xdr:rowOff>38101</xdr:rowOff>
    </xdr:from>
    <xdr:to>
      <xdr:col>2</xdr:col>
      <xdr:colOff>180975</xdr:colOff>
      <xdr:row>2</xdr:row>
      <xdr:rowOff>142876</xdr:rowOff>
    </xdr:to>
    <xdr:pic>
      <xdr:nvPicPr>
        <xdr:cNvPr id="3" name="Picture 8" descr="http://www.ponteproject.eu/wp-content/uploads/2015/12/P1-CNR-IPSP_LOGO-2.pn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4051" y="38101"/>
          <a:ext cx="1152524" cy="5429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57150</xdr:colOff>
      <xdr:row>0</xdr:row>
      <xdr:rowOff>114301</xdr:rowOff>
    </xdr:from>
    <xdr:to>
      <xdr:col>3</xdr:col>
      <xdr:colOff>1405618</xdr:colOff>
      <xdr:row>2</xdr:row>
      <xdr:rowOff>9526</xdr:rowOff>
    </xdr:to>
    <xdr:pic>
      <xdr:nvPicPr>
        <xdr:cNvPr id="4" name="Immagine 3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276600" y="114301"/>
          <a:ext cx="828676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st.%20Virologia%20Veget/Downloads/Analysis%20results%20qPCR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-Exactitude"/>
      <sheetName val="2-Répétabilité"/>
      <sheetName val="Annexe-Synthèse"/>
      <sheetName val="Annexe-Graphiques"/>
      <sheetName val="Annexe-Reproductibilité"/>
      <sheetName val="Liste Labo"/>
      <sheetName val="Foglio1"/>
    </sheetNames>
    <sheetDataSet>
      <sheetData sheetId="0"/>
      <sheetData sheetId="1"/>
      <sheetData sheetId="2"/>
      <sheetData sheetId="3"/>
      <sheetData sheetId="4"/>
      <sheetData sheetId="5">
        <row r="1">
          <cell r="A1" t="str">
            <v>L01</v>
          </cell>
        </row>
        <row r="2">
          <cell r="A2" t="str">
            <v>L02</v>
          </cell>
        </row>
        <row r="3">
          <cell r="A3" t="str">
            <v>L03</v>
          </cell>
        </row>
        <row r="4">
          <cell r="A4" t="str">
            <v>L04</v>
          </cell>
        </row>
        <row r="5">
          <cell r="A5" t="str">
            <v>L05</v>
          </cell>
        </row>
        <row r="6">
          <cell r="A6" t="str">
            <v>L06</v>
          </cell>
        </row>
        <row r="7">
          <cell r="A7" t="str">
            <v>L07</v>
          </cell>
        </row>
        <row r="8">
          <cell r="A8" t="str">
            <v>L08</v>
          </cell>
        </row>
        <row r="9">
          <cell r="A9" t="str">
            <v>L09</v>
          </cell>
        </row>
        <row r="10">
          <cell r="A10" t="str">
            <v>L10</v>
          </cell>
        </row>
        <row r="11">
          <cell r="A11" t="str">
            <v>L11</v>
          </cell>
        </row>
        <row r="12">
          <cell r="A12" t="str">
            <v>L12</v>
          </cell>
        </row>
        <row r="13">
          <cell r="A13" t="str">
            <v>L13</v>
          </cell>
        </row>
        <row r="14">
          <cell r="A14" t="str">
            <v>L14</v>
          </cell>
        </row>
        <row r="15">
          <cell r="A15" t="str">
            <v>L15</v>
          </cell>
        </row>
        <row r="16">
          <cell r="A16" t="str">
            <v>L16</v>
          </cell>
        </row>
        <row r="17">
          <cell r="A17" t="str">
            <v>L17</v>
          </cell>
        </row>
        <row r="18">
          <cell r="A18" t="str">
            <v>L18</v>
          </cell>
        </row>
        <row r="19">
          <cell r="A19" t="str">
            <v>L19</v>
          </cell>
        </row>
        <row r="20">
          <cell r="A20" t="str">
            <v>L20</v>
          </cell>
        </row>
        <row r="21">
          <cell r="A21" t="str">
            <v>L21</v>
          </cell>
        </row>
        <row r="22">
          <cell r="A22" t="str">
            <v>L22</v>
          </cell>
        </row>
        <row r="23">
          <cell r="A23" t="str">
            <v>L23</v>
          </cell>
        </row>
        <row r="24">
          <cell r="A24" t="str">
            <v>L24</v>
          </cell>
        </row>
        <row r="25">
          <cell r="A25" t="str">
            <v>L25</v>
          </cell>
        </row>
        <row r="26">
          <cell r="A26" t="str">
            <v>L26</v>
          </cell>
        </row>
        <row r="27">
          <cell r="A27" t="str">
            <v>L27</v>
          </cell>
        </row>
        <row r="28">
          <cell r="A28" t="str">
            <v>L28</v>
          </cell>
        </row>
        <row r="29">
          <cell r="A29" t="str">
            <v>L29</v>
          </cell>
        </row>
        <row r="30">
          <cell r="A30" t="str">
            <v>L30</v>
          </cell>
        </row>
        <row r="31">
          <cell r="A31" t="str">
            <v>L31</v>
          </cell>
        </row>
        <row r="32">
          <cell r="A32" t="str">
            <v>L32</v>
          </cell>
        </row>
        <row r="33">
          <cell r="A33" t="str">
            <v>L33</v>
          </cell>
        </row>
        <row r="34">
          <cell r="A34" t="str">
            <v>L34</v>
          </cell>
        </row>
        <row r="35">
          <cell r="A35" t="str">
            <v>L35</v>
          </cell>
        </row>
        <row r="36">
          <cell r="A36" t="str">
            <v>L36</v>
          </cell>
        </row>
        <row r="37">
          <cell r="A37" t="str">
            <v>L37</v>
          </cell>
        </row>
        <row r="38">
          <cell r="A38" t="str">
            <v>L38</v>
          </cell>
        </row>
        <row r="39">
          <cell r="A39" t="str">
            <v>L39</v>
          </cell>
        </row>
        <row r="40">
          <cell r="A40" t="str">
            <v>L40</v>
          </cell>
        </row>
      </sheetData>
      <sheetData sheetId="6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J65"/>
  <sheetViews>
    <sheetView tabSelected="1" zoomScale="60" zoomScaleNormal="60" workbookViewId="0">
      <selection activeCell="G13" sqref="G13"/>
    </sheetView>
  </sheetViews>
  <sheetFormatPr defaultRowHeight="15"/>
  <cols>
    <col min="1" max="1" width="23.28515625" style="2" customWidth="1"/>
    <col min="2" max="2" width="19.42578125" customWidth="1"/>
    <col min="3" max="3" width="30.42578125" customWidth="1"/>
    <col min="4" max="4" width="30.28515625" customWidth="1"/>
    <col min="5" max="5" width="37.28515625" customWidth="1"/>
    <col min="6" max="6" width="24" customWidth="1"/>
    <col min="7" max="7" width="21.85546875" customWidth="1"/>
    <col min="8" max="8" width="27.140625" customWidth="1"/>
    <col min="9" max="9" width="30" customWidth="1"/>
    <col min="10" max="10" width="24.140625" customWidth="1"/>
    <col min="11" max="11" width="27.7109375" customWidth="1"/>
    <col min="12" max="12" width="30.140625" customWidth="1"/>
    <col min="13" max="13" width="21.85546875" customWidth="1"/>
    <col min="14" max="14" width="30.85546875" customWidth="1"/>
    <col min="15" max="15" width="33.42578125" customWidth="1"/>
    <col min="16" max="16" width="21.7109375" customWidth="1"/>
    <col min="17" max="17" width="33.85546875" customWidth="1"/>
    <col min="18" max="18" width="28.28515625" customWidth="1"/>
    <col min="19" max="19" width="21.42578125" customWidth="1"/>
    <col min="20" max="20" width="36.7109375" customWidth="1"/>
    <col min="21" max="21" width="26" customWidth="1"/>
    <col min="22" max="22" width="28.5703125" customWidth="1"/>
    <col min="23" max="23" width="30.7109375" customWidth="1"/>
    <col min="24" max="24" width="27.7109375" customWidth="1"/>
    <col min="25" max="25" width="24.7109375" customWidth="1"/>
    <col min="26" max="26" width="32.140625" customWidth="1"/>
    <col min="27" max="27" width="24.28515625" customWidth="1"/>
    <col min="28" max="28" width="21.7109375" customWidth="1"/>
    <col min="29" max="29" width="32.140625" customWidth="1"/>
    <col min="30" max="30" width="28.7109375" customWidth="1"/>
    <col min="31" max="31" width="24.28515625" customWidth="1"/>
    <col min="32" max="32" width="29.28515625" customWidth="1"/>
    <col min="33" max="33" width="25.28515625" customWidth="1"/>
    <col min="34" max="34" width="26.5703125" customWidth="1"/>
    <col min="35" max="35" width="31" customWidth="1"/>
    <col min="36" max="36" width="28.140625" customWidth="1"/>
    <col min="37" max="37" width="22.5703125" customWidth="1"/>
    <col min="38" max="38" width="34.7109375" customWidth="1"/>
    <col min="39" max="39" width="30.140625" customWidth="1"/>
    <col min="40" max="40" width="22.140625" customWidth="1"/>
    <col min="41" max="41" width="33" customWidth="1"/>
    <col min="42" max="42" width="25.28515625" customWidth="1"/>
    <col min="43" max="43" width="23.7109375" customWidth="1"/>
    <col min="44" max="44" width="31.85546875" customWidth="1"/>
    <col min="45" max="45" width="23.28515625" customWidth="1"/>
    <col min="46" max="46" width="19.85546875" customWidth="1"/>
    <col min="47" max="47" width="33.42578125" customWidth="1"/>
    <col min="48" max="48" width="27.28515625" customWidth="1"/>
    <col min="49" max="49" width="22.140625" customWidth="1"/>
    <col min="50" max="50" width="33.5703125" customWidth="1"/>
    <col min="51" max="51" width="24.5703125" customWidth="1"/>
    <col min="52" max="52" width="24" customWidth="1"/>
    <col min="53" max="53" width="27" customWidth="1"/>
    <col min="54" max="54" width="28.28515625" customWidth="1"/>
    <col min="55" max="55" width="30" customWidth="1"/>
    <col min="56" max="56" width="34.28515625" customWidth="1"/>
    <col min="57" max="57" width="25.7109375" customWidth="1"/>
    <col min="58" max="58" width="21.140625" customWidth="1"/>
    <col min="59" max="59" width="22.7109375" bestFit="1" customWidth="1"/>
    <col min="60" max="60" width="26.42578125" customWidth="1"/>
    <col min="61" max="61" width="23.28515625" customWidth="1"/>
    <col min="62" max="62" width="34.42578125" customWidth="1"/>
  </cols>
  <sheetData>
    <row r="1" spans="1:62">
      <c r="A1"/>
    </row>
    <row r="2" spans="1:62" ht="18.75">
      <c r="A2"/>
      <c r="J2" s="35" t="s">
        <v>227</v>
      </c>
    </row>
    <row r="3" spans="1:62" ht="23.25">
      <c r="A3"/>
      <c r="G3" s="44" t="s">
        <v>37</v>
      </c>
      <c r="H3" s="45"/>
      <c r="I3" s="45"/>
      <c r="J3" s="45"/>
      <c r="K3" s="45"/>
      <c r="L3" s="45"/>
      <c r="M3" s="45"/>
      <c r="N3" s="45"/>
      <c r="O3" s="46"/>
    </row>
    <row r="4" spans="1:62">
      <c r="A4"/>
    </row>
    <row r="5" spans="1:62">
      <c r="A5" s="1" t="s">
        <v>53</v>
      </c>
    </row>
    <row r="6" spans="1:62" ht="18.75">
      <c r="A6"/>
      <c r="C6" s="2" t="s">
        <v>226</v>
      </c>
      <c r="I6" s="47" t="s">
        <v>228</v>
      </c>
      <c r="J6" s="48"/>
      <c r="K6" s="49"/>
    </row>
    <row r="9" spans="1:62">
      <c r="A9" s="6" t="s">
        <v>38</v>
      </c>
      <c r="B9" s="6"/>
      <c r="C9" s="50" t="s">
        <v>167</v>
      </c>
      <c r="D9" s="53"/>
      <c r="E9" s="51"/>
      <c r="F9" s="50" t="s">
        <v>168</v>
      </c>
      <c r="G9" s="53"/>
      <c r="H9" s="51"/>
      <c r="I9" s="50" t="s">
        <v>2</v>
      </c>
      <c r="J9" s="53"/>
      <c r="K9" s="51"/>
      <c r="L9" s="37" t="s">
        <v>169</v>
      </c>
      <c r="M9" s="38"/>
      <c r="N9" s="39"/>
      <c r="O9" s="52" t="s">
        <v>170</v>
      </c>
      <c r="P9" s="52"/>
      <c r="Q9" s="52"/>
      <c r="R9" s="52" t="s">
        <v>5</v>
      </c>
      <c r="S9" s="52"/>
      <c r="T9" s="52"/>
      <c r="U9" s="52" t="s">
        <v>171</v>
      </c>
      <c r="V9" s="52"/>
      <c r="W9" s="52"/>
      <c r="X9" s="50" t="s">
        <v>172</v>
      </c>
      <c r="Y9" s="53"/>
      <c r="Z9" s="51"/>
      <c r="AA9" s="50" t="s">
        <v>173</v>
      </c>
      <c r="AB9" s="53"/>
      <c r="AC9" s="51"/>
      <c r="AD9" s="52" t="s">
        <v>174</v>
      </c>
      <c r="AE9" s="52"/>
      <c r="AF9" s="52"/>
      <c r="AG9" s="52" t="s">
        <v>175</v>
      </c>
      <c r="AH9" s="52"/>
      <c r="AI9" s="52"/>
      <c r="AJ9" s="52" t="s">
        <v>11</v>
      </c>
      <c r="AK9" s="52"/>
      <c r="AL9" s="52"/>
      <c r="AM9" s="52" t="s">
        <v>176</v>
      </c>
      <c r="AN9" s="52"/>
      <c r="AO9" s="52"/>
      <c r="AP9" s="50" t="s">
        <v>177</v>
      </c>
      <c r="AQ9" s="53"/>
      <c r="AR9" s="51"/>
      <c r="AS9" s="50" t="s">
        <v>178</v>
      </c>
      <c r="AT9" s="53"/>
      <c r="AU9" s="51"/>
      <c r="AV9" s="50" t="s">
        <v>179</v>
      </c>
      <c r="AW9" s="53"/>
      <c r="AX9" s="51"/>
      <c r="AY9" s="50" t="s">
        <v>180</v>
      </c>
      <c r="AZ9" s="53"/>
      <c r="BA9" s="51"/>
      <c r="BB9" s="50" t="s">
        <v>181</v>
      </c>
      <c r="BC9" s="53"/>
      <c r="BD9" s="51"/>
      <c r="BE9" s="50" t="s">
        <v>182</v>
      </c>
      <c r="BF9" s="53"/>
      <c r="BG9" s="51"/>
      <c r="BH9" s="50" t="s">
        <v>183</v>
      </c>
      <c r="BI9" s="53"/>
      <c r="BJ9" s="51"/>
    </row>
    <row r="10" spans="1:62">
      <c r="A10" s="6" t="s">
        <v>39</v>
      </c>
      <c r="B10" s="6" t="s">
        <v>50</v>
      </c>
      <c r="C10" s="19" t="s">
        <v>185</v>
      </c>
      <c r="D10" s="6" t="s">
        <v>46</v>
      </c>
      <c r="E10" s="6" t="s">
        <v>51</v>
      </c>
      <c r="F10" s="6" t="s">
        <v>185</v>
      </c>
      <c r="G10" s="6" t="s">
        <v>46</v>
      </c>
      <c r="H10" s="6" t="s">
        <v>51</v>
      </c>
      <c r="I10" s="6" t="s">
        <v>185</v>
      </c>
      <c r="J10" s="6" t="s">
        <v>46</v>
      </c>
      <c r="K10" s="6" t="s">
        <v>51</v>
      </c>
      <c r="L10" s="6" t="s">
        <v>185</v>
      </c>
      <c r="M10" s="6" t="s">
        <v>46</v>
      </c>
      <c r="N10" s="6" t="s">
        <v>51</v>
      </c>
      <c r="O10" s="6" t="s">
        <v>188</v>
      </c>
      <c r="P10" s="6" t="s">
        <v>46</v>
      </c>
      <c r="Q10" s="6" t="s">
        <v>51</v>
      </c>
      <c r="R10" s="6" t="s">
        <v>185</v>
      </c>
      <c r="S10" s="6" t="s">
        <v>46</v>
      </c>
      <c r="T10" s="6" t="s">
        <v>51</v>
      </c>
      <c r="U10" s="19" t="s">
        <v>185</v>
      </c>
      <c r="V10" s="6" t="s">
        <v>46</v>
      </c>
      <c r="W10" s="6" t="s">
        <v>51</v>
      </c>
      <c r="X10" s="6" t="s">
        <v>185</v>
      </c>
      <c r="Y10" s="6" t="s">
        <v>46</v>
      </c>
      <c r="Z10" s="6" t="s">
        <v>51</v>
      </c>
      <c r="AA10" s="6" t="s">
        <v>185</v>
      </c>
      <c r="AB10" s="6" t="s">
        <v>46</v>
      </c>
      <c r="AC10" s="6" t="s">
        <v>51</v>
      </c>
      <c r="AD10" s="6" t="s">
        <v>185</v>
      </c>
      <c r="AE10" s="6" t="s">
        <v>46</v>
      </c>
      <c r="AF10" s="6" t="s">
        <v>51</v>
      </c>
      <c r="AG10" s="6" t="s">
        <v>185</v>
      </c>
      <c r="AH10" s="6" t="s">
        <v>46</v>
      </c>
      <c r="AI10" s="6" t="s">
        <v>51</v>
      </c>
      <c r="AJ10" s="6" t="s">
        <v>185</v>
      </c>
      <c r="AK10" s="6" t="s">
        <v>46</v>
      </c>
      <c r="AL10" s="6" t="s">
        <v>51</v>
      </c>
      <c r="AM10" s="6" t="s">
        <v>185</v>
      </c>
      <c r="AN10" s="6" t="s">
        <v>46</v>
      </c>
      <c r="AO10" s="6" t="s">
        <v>51</v>
      </c>
      <c r="AP10" s="6" t="s">
        <v>185</v>
      </c>
      <c r="AQ10" s="6" t="s">
        <v>46</v>
      </c>
      <c r="AR10" s="6" t="s">
        <v>51</v>
      </c>
      <c r="AS10" s="6" t="s">
        <v>185</v>
      </c>
      <c r="AT10" s="6" t="s">
        <v>46</v>
      </c>
      <c r="AU10" s="6" t="s">
        <v>51</v>
      </c>
      <c r="AV10" s="6" t="s">
        <v>185</v>
      </c>
      <c r="AW10" s="6" t="s">
        <v>46</v>
      </c>
      <c r="AX10" s="6" t="s">
        <v>51</v>
      </c>
      <c r="AY10" s="6" t="s">
        <v>185</v>
      </c>
      <c r="AZ10" s="6" t="s">
        <v>46</v>
      </c>
      <c r="BA10" s="6" t="s">
        <v>51</v>
      </c>
      <c r="BB10" s="6" t="s">
        <v>185</v>
      </c>
      <c r="BC10" s="6" t="s">
        <v>46</v>
      </c>
      <c r="BD10" s="6" t="s">
        <v>51</v>
      </c>
      <c r="BE10" s="6" t="s">
        <v>185</v>
      </c>
      <c r="BF10" s="6" t="s">
        <v>46</v>
      </c>
      <c r="BG10" s="6" t="s">
        <v>51</v>
      </c>
      <c r="BH10" s="6" t="s">
        <v>185</v>
      </c>
      <c r="BI10" s="6" t="s">
        <v>46</v>
      </c>
      <c r="BJ10" s="6" t="s">
        <v>51</v>
      </c>
    </row>
    <row r="11" spans="1:62">
      <c r="A11" s="6" t="s">
        <v>20</v>
      </c>
      <c r="B11" s="6" t="s">
        <v>44</v>
      </c>
      <c r="C11" s="24">
        <v>17.905000000000001</v>
      </c>
      <c r="D11" s="3" t="s">
        <v>44</v>
      </c>
      <c r="E11" s="3" t="s">
        <v>40</v>
      </c>
      <c r="F11" s="24">
        <v>23.445</v>
      </c>
      <c r="G11" s="3" t="s">
        <v>44</v>
      </c>
      <c r="H11" s="3" t="s">
        <v>40</v>
      </c>
      <c r="I11" s="24">
        <v>23.6</v>
      </c>
      <c r="J11" s="3" t="s">
        <v>44</v>
      </c>
      <c r="K11" s="3" t="s">
        <v>40</v>
      </c>
      <c r="L11" s="24">
        <v>20.98</v>
      </c>
      <c r="M11" s="3" t="s">
        <v>44</v>
      </c>
      <c r="N11" s="3" t="s">
        <v>40</v>
      </c>
      <c r="O11" s="24">
        <v>18.664999999999999</v>
      </c>
      <c r="P11" s="3" t="s">
        <v>44</v>
      </c>
      <c r="Q11" s="3" t="s">
        <v>40</v>
      </c>
      <c r="R11" s="24">
        <v>21.25</v>
      </c>
      <c r="S11" s="3" t="s">
        <v>44</v>
      </c>
      <c r="T11" s="3" t="s">
        <v>40</v>
      </c>
      <c r="U11" s="24">
        <v>18.66</v>
      </c>
      <c r="V11" s="3" t="s">
        <v>44</v>
      </c>
      <c r="W11" s="3" t="s">
        <v>40</v>
      </c>
      <c r="X11" s="24">
        <v>23.685000000000002</v>
      </c>
      <c r="Y11" s="3" t="s">
        <v>44</v>
      </c>
      <c r="Z11" s="3" t="s">
        <v>40</v>
      </c>
      <c r="AA11" s="29">
        <v>21.1739486615636</v>
      </c>
      <c r="AB11" s="3" t="s">
        <v>44</v>
      </c>
      <c r="AC11" s="3" t="s">
        <v>40</v>
      </c>
      <c r="AD11" s="24">
        <v>20.95</v>
      </c>
      <c r="AE11" s="3" t="s">
        <v>44</v>
      </c>
      <c r="AF11" s="3" t="s">
        <v>40</v>
      </c>
      <c r="AG11" s="24">
        <v>18.600000000000001</v>
      </c>
      <c r="AH11" s="3" t="s">
        <v>44</v>
      </c>
      <c r="AI11" s="3" t="s">
        <v>40</v>
      </c>
      <c r="AJ11" s="24">
        <v>21.25</v>
      </c>
      <c r="AK11" s="3" t="s">
        <v>44</v>
      </c>
      <c r="AL11" s="3" t="s">
        <v>40</v>
      </c>
      <c r="AM11" s="24">
        <v>19.475000000000001</v>
      </c>
      <c r="AN11" s="3" t="s">
        <v>44</v>
      </c>
      <c r="AO11" s="3" t="s">
        <v>40</v>
      </c>
      <c r="AP11" s="24">
        <v>18.875</v>
      </c>
      <c r="AQ11" s="3" t="s">
        <v>44</v>
      </c>
      <c r="AR11" s="3" t="s">
        <v>40</v>
      </c>
      <c r="AS11" s="24">
        <v>21.555</v>
      </c>
      <c r="AT11" s="3" t="s">
        <v>44</v>
      </c>
      <c r="AU11" s="3" t="s">
        <v>40</v>
      </c>
      <c r="AV11" s="24">
        <v>23.245000000000001</v>
      </c>
      <c r="AW11" s="3" t="s">
        <v>44</v>
      </c>
      <c r="AX11" s="3" t="s">
        <v>40</v>
      </c>
      <c r="AY11" s="24">
        <v>18.314999999999998</v>
      </c>
      <c r="AZ11" s="3" t="s">
        <v>44</v>
      </c>
      <c r="BA11" s="3" t="s">
        <v>40</v>
      </c>
      <c r="BB11" s="24">
        <v>20.734479</v>
      </c>
      <c r="BC11" s="3" t="s">
        <v>44</v>
      </c>
      <c r="BD11" s="3" t="s">
        <v>40</v>
      </c>
      <c r="BE11" s="24">
        <v>21.134999999999998</v>
      </c>
      <c r="BF11" s="3" t="s">
        <v>44</v>
      </c>
      <c r="BG11" s="3" t="s">
        <v>40</v>
      </c>
      <c r="BH11" s="24">
        <v>19.420000000000002</v>
      </c>
      <c r="BI11" s="3" t="s">
        <v>44</v>
      </c>
      <c r="BJ11" s="3" t="s">
        <v>40</v>
      </c>
    </row>
    <row r="12" spans="1:62">
      <c r="A12" s="6" t="s">
        <v>21</v>
      </c>
      <c r="B12" s="6" t="s">
        <v>44</v>
      </c>
      <c r="C12" s="24">
        <v>18.02</v>
      </c>
      <c r="D12" s="3" t="s">
        <v>44</v>
      </c>
      <c r="E12" s="3" t="s">
        <v>40</v>
      </c>
      <c r="F12" s="24">
        <v>23.549999999999997</v>
      </c>
      <c r="G12" s="3" t="s">
        <v>44</v>
      </c>
      <c r="H12" s="3" t="s">
        <v>40</v>
      </c>
      <c r="I12" s="24">
        <v>23.875</v>
      </c>
      <c r="J12" s="3" t="s">
        <v>44</v>
      </c>
      <c r="K12" s="3" t="s">
        <v>40</v>
      </c>
      <c r="L12" s="24">
        <v>20.91</v>
      </c>
      <c r="M12" s="3" t="s">
        <v>44</v>
      </c>
      <c r="N12" s="3" t="s">
        <v>40</v>
      </c>
      <c r="O12" s="24">
        <v>18.899999999999999</v>
      </c>
      <c r="P12" s="3" t="s">
        <v>44</v>
      </c>
      <c r="Q12" s="3" t="s">
        <v>40</v>
      </c>
      <c r="R12" s="24">
        <v>21.25</v>
      </c>
      <c r="S12" s="3" t="s">
        <v>44</v>
      </c>
      <c r="T12" s="3" t="s">
        <v>40</v>
      </c>
      <c r="U12" s="24">
        <v>18.8</v>
      </c>
      <c r="V12" s="3" t="s">
        <v>44</v>
      </c>
      <c r="W12" s="3" t="s">
        <v>40</v>
      </c>
      <c r="X12" s="24">
        <v>23.265000000000001</v>
      </c>
      <c r="Y12" s="3" t="s">
        <v>44</v>
      </c>
      <c r="Z12" s="3" t="s">
        <v>40</v>
      </c>
      <c r="AA12" s="29">
        <v>20.965614758388199</v>
      </c>
      <c r="AB12" s="3" t="s">
        <v>44</v>
      </c>
      <c r="AC12" s="3" t="s">
        <v>40</v>
      </c>
      <c r="AD12" s="24">
        <v>21.2</v>
      </c>
      <c r="AE12" s="3" t="s">
        <v>44</v>
      </c>
      <c r="AF12" s="3" t="s">
        <v>40</v>
      </c>
      <c r="AG12" s="24">
        <v>18.77</v>
      </c>
      <c r="AH12" s="3" t="s">
        <v>44</v>
      </c>
      <c r="AI12" s="3" t="s">
        <v>40</v>
      </c>
      <c r="AJ12" s="24">
        <v>21.7</v>
      </c>
      <c r="AK12" s="3" t="s">
        <v>44</v>
      </c>
      <c r="AL12" s="3" t="s">
        <v>40</v>
      </c>
      <c r="AM12" s="24">
        <v>19.66</v>
      </c>
      <c r="AN12" s="3" t="s">
        <v>44</v>
      </c>
      <c r="AO12" s="3" t="s">
        <v>40</v>
      </c>
      <c r="AP12" s="24">
        <v>19.024999999999999</v>
      </c>
      <c r="AQ12" s="3" t="s">
        <v>44</v>
      </c>
      <c r="AR12" s="3" t="s">
        <v>40</v>
      </c>
      <c r="AS12" s="24">
        <v>22.1</v>
      </c>
      <c r="AT12" s="3" t="s">
        <v>44</v>
      </c>
      <c r="AU12" s="3" t="s">
        <v>40</v>
      </c>
      <c r="AV12" s="24">
        <v>23.689999999999998</v>
      </c>
      <c r="AW12" s="3" t="s">
        <v>44</v>
      </c>
      <c r="AX12" s="3" t="s">
        <v>40</v>
      </c>
      <c r="AY12" s="24">
        <v>18.125</v>
      </c>
      <c r="AZ12" s="3" t="s">
        <v>44</v>
      </c>
      <c r="BA12" s="3" t="s">
        <v>40</v>
      </c>
      <c r="BB12" s="24">
        <v>20.887255000000003</v>
      </c>
      <c r="BC12" s="3" t="s">
        <v>44</v>
      </c>
      <c r="BD12" s="3" t="s">
        <v>40</v>
      </c>
      <c r="BE12" s="24">
        <v>20.505000000000003</v>
      </c>
      <c r="BF12" s="3" t="s">
        <v>44</v>
      </c>
      <c r="BG12" s="3" t="s">
        <v>40</v>
      </c>
      <c r="BH12" s="24">
        <v>19.465</v>
      </c>
      <c r="BI12" s="3" t="s">
        <v>44</v>
      </c>
      <c r="BJ12" s="3" t="s">
        <v>40</v>
      </c>
    </row>
    <row r="13" spans="1:62">
      <c r="A13" s="6" t="s">
        <v>22</v>
      </c>
      <c r="B13" s="6" t="s">
        <v>44</v>
      </c>
      <c r="C13" s="24">
        <v>18.064999999999998</v>
      </c>
      <c r="D13" s="3" t="s">
        <v>44</v>
      </c>
      <c r="E13" s="3" t="s">
        <v>40</v>
      </c>
      <c r="F13" s="24">
        <v>23.35</v>
      </c>
      <c r="G13" s="3" t="s">
        <v>44</v>
      </c>
      <c r="H13" s="3" t="s">
        <v>40</v>
      </c>
      <c r="I13" s="24">
        <v>23.145000000000003</v>
      </c>
      <c r="J13" s="3" t="s">
        <v>44</v>
      </c>
      <c r="K13" s="3" t="s">
        <v>40</v>
      </c>
      <c r="L13" s="24">
        <v>20.689999999999998</v>
      </c>
      <c r="M13" s="3" t="s">
        <v>44</v>
      </c>
      <c r="N13" s="3" t="s">
        <v>40</v>
      </c>
      <c r="O13" s="24">
        <v>18.700000000000003</v>
      </c>
      <c r="P13" s="3" t="s">
        <v>44</v>
      </c>
      <c r="Q13" s="3" t="s">
        <v>40</v>
      </c>
      <c r="R13" s="24">
        <v>21.35</v>
      </c>
      <c r="S13" s="3" t="s">
        <v>44</v>
      </c>
      <c r="T13" s="3" t="s">
        <v>40</v>
      </c>
      <c r="U13" s="24">
        <v>18.855</v>
      </c>
      <c r="V13" s="3" t="s">
        <v>44</v>
      </c>
      <c r="W13" s="3" t="s">
        <v>40</v>
      </c>
      <c r="X13" s="24">
        <v>21.234999999999999</v>
      </c>
      <c r="Y13" s="3" t="s">
        <v>44</v>
      </c>
      <c r="Z13" s="3" t="s">
        <v>40</v>
      </c>
      <c r="AA13" s="29">
        <v>21.023694216276251</v>
      </c>
      <c r="AB13" s="3" t="s">
        <v>44</v>
      </c>
      <c r="AC13" s="3" t="s">
        <v>40</v>
      </c>
      <c r="AD13" s="24">
        <v>22.200000000000003</v>
      </c>
      <c r="AE13" s="3" t="s">
        <v>44</v>
      </c>
      <c r="AF13" s="3" t="s">
        <v>40</v>
      </c>
      <c r="AG13" s="24">
        <v>18.774999999999999</v>
      </c>
      <c r="AH13" s="3" t="s">
        <v>44</v>
      </c>
      <c r="AI13" s="3" t="s">
        <v>40</v>
      </c>
      <c r="AJ13" s="24">
        <v>21.75</v>
      </c>
      <c r="AK13" s="3" t="s">
        <v>44</v>
      </c>
      <c r="AL13" s="3" t="s">
        <v>40</v>
      </c>
      <c r="AM13" s="24">
        <v>19.79</v>
      </c>
      <c r="AN13" s="3" t="s">
        <v>44</v>
      </c>
      <c r="AO13" s="3" t="s">
        <v>40</v>
      </c>
      <c r="AP13" s="24">
        <v>18.920000000000002</v>
      </c>
      <c r="AQ13" s="3" t="s">
        <v>44</v>
      </c>
      <c r="AR13" s="3" t="s">
        <v>40</v>
      </c>
      <c r="AS13" s="24">
        <v>24.83</v>
      </c>
      <c r="AT13" s="3" t="s">
        <v>44</v>
      </c>
      <c r="AU13" s="3" t="s">
        <v>40</v>
      </c>
      <c r="AV13" s="24">
        <v>23.08</v>
      </c>
      <c r="AW13" s="3" t="s">
        <v>44</v>
      </c>
      <c r="AX13" s="3" t="s">
        <v>40</v>
      </c>
      <c r="AY13" s="24">
        <v>18.285</v>
      </c>
      <c r="AZ13" s="3" t="s">
        <v>44</v>
      </c>
      <c r="BA13" s="3" t="s">
        <v>40</v>
      </c>
      <c r="BB13" s="24">
        <v>20.9254055</v>
      </c>
      <c r="BC13" s="3" t="s">
        <v>44</v>
      </c>
      <c r="BD13" s="3" t="s">
        <v>40</v>
      </c>
      <c r="BE13" s="24">
        <v>22.3</v>
      </c>
      <c r="BF13" s="3" t="s">
        <v>44</v>
      </c>
      <c r="BG13" s="3" t="s">
        <v>40</v>
      </c>
      <c r="BH13" s="24">
        <v>19.114999999999998</v>
      </c>
      <c r="BI13" s="3" t="s">
        <v>44</v>
      </c>
      <c r="BJ13" s="3" t="s">
        <v>40</v>
      </c>
    </row>
    <row r="14" spans="1:62">
      <c r="A14" s="6" t="s">
        <v>23</v>
      </c>
      <c r="B14" s="6" t="s">
        <v>44</v>
      </c>
      <c r="C14" s="24">
        <v>19.535</v>
      </c>
      <c r="D14" s="3" t="s">
        <v>44</v>
      </c>
      <c r="E14" s="3" t="s">
        <v>40</v>
      </c>
      <c r="F14" s="24">
        <v>27.1</v>
      </c>
      <c r="G14" s="3" t="s">
        <v>44</v>
      </c>
      <c r="H14" s="3" t="s">
        <v>40</v>
      </c>
      <c r="I14" s="24">
        <v>27.254999999999999</v>
      </c>
      <c r="J14" s="3" t="s">
        <v>44</v>
      </c>
      <c r="K14" s="3" t="s">
        <v>40</v>
      </c>
      <c r="L14" s="24">
        <v>24.074999999999999</v>
      </c>
      <c r="M14" s="3" t="s">
        <v>44</v>
      </c>
      <c r="N14" s="3" t="s">
        <v>40</v>
      </c>
      <c r="O14" s="24">
        <v>22.045000000000002</v>
      </c>
      <c r="P14" s="3" t="s">
        <v>44</v>
      </c>
      <c r="Q14" s="3" t="s">
        <v>40</v>
      </c>
      <c r="R14" s="24">
        <v>25.15</v>
      </c>
      <c r="S14" s="3" t="s">
        <v>44</v>
      </c>
      <c r="T14" s="3" t="s">
        <v>40</v>
      </c>
      <c r="U14" s="24">
        <v>22.17</v>
      </c>
      <c r="V14" s="3" t="s">
        <v>44</v>
      </c>
      <c r="W14" s="3" t="s">
        <v>40</v>
      </c>
      <c r="X14" s="24">
        <v>25.484999999999999</v>
      </c>
      <c r="Y14" s="3" t="s">
        <v>44</v>
      </c>
      <c r="Z14" s="3" t="s">
        <v>40</v>
      </c>
      <c r="AA14" s="24">
        <v>24.335727040706601</v>
      </c>
      <c r="AB14" s="3" t="s">
        <v>44</v>
      </c>
      <c r="AC14" s="3" t="s">
        <v>40</v>
      </c>
      <c r="AD14" s="24">
        <v>26.200000000000003</v>
      </c>
      <c r="AE14" s="3" t="s">
        <v>44</v>
      </c>
      <c r="AF14" s="3" t="s">
        <v>40</v>
      </c>
      <c r="AG14" s="24">
        <v>22.075000000000003</v>
      </c>
      <c r="AH14" s="3" t="s">
        <v>44</v>
      </c>
      <c r="AI14" s="3" t="s">
        <v>40</v>
      </c>
      <c r="AJ14" s="24">
        <v>24.75</v>
      </c>
      <c r="AK14" s="3" t="s">
        <v>44</v>
      </c>
      <c r="AL14" s="3" t="s">
        <v>40</v>
      </c>
      <c r="AM14" s="24">
        <v>23.63</v>
      </c>
      <c r="AN14" s="3" t="s">
        <v>44</v>
      </c>
      <c r="AO14" s="3" t="s">
        <v>40</v>
      </c>
      <c r="AP14" s="24">
        <v>22.47</v>
      </c>
      <c r="AQ14" s="3" t="s">
        <v>44</v>
      </c>
      <c r="AR14" s="3" t="s">
        <v>40</v>
      </c>
      <c r="AS14" s="24">
        <v>26.914999999999999</v>
      </c>
      <c r="AT14" s="3" t="s">
        <v>44</v>
      </c>
      <c r="AU14" s="3" t="s">
        <v>40</v>
      </c>
      <c r="AV14" s="24">
        <v>26.895</v>
      </c>
      <c r="AW14" s="3" t="s">
        <v>44</v>
      </c>
      <c r="AX14" s="3" t="s">
        <v>40</v>
      </c>
      <c r="AY14" s="24">
        <v>21.39</v>
      </c>
      <c r="AZ14" s="3" t="s">
        <v>44</v>
      </c>
      <c r="BA14" s="3" t="s">
        <v>40</v>
      </c>
      <c r="BB14" s="24">
        <v>23.752271499999999</v>
      </c>
      <c r="BC14" s="3" t="s">
        <v>44</v>
      </c>
      <c r="BD14" s="3" t="s">
        <v>40</v>
      </c>
      <c r="BE14" s="24">
        <v>23.36</v>
      </c>
      <c r="BF14" s="3" t="s">
        <v>44</v>
      </c>
      <c r="BG14" s="3" t="s">
        <v>40</v>
      </c>
      <c r="BH14" s="24">
        <v>22.56</v>
      </c>
      <c r="BI14" s="3" t="s">
        <v>44</v>
      </c>
      <c r="BJ14" s="3" t="s">
        <v>40</v>
      </c>
    </row>
    <row r="15" spans="1:62">
      <c r="A15" s="6" t="s">
        <v>24</v>
      </c>
      <c r="B15" s="6" t="s">
        <v>44</v>
      </c>
      <c r="C15" s="24">
        <v>21.58</v>
      </c>
      <c r="D15" s="3" t="s">
        <v>44</v>
      </c>
      <c r="E15" s="3" t="s">
        <v>40</v>
      </c>
      <c r="F15" s="24">
        <v>27.200000000000003</v>
      </c>
      <c r="G15" s="3" t="s">
        <v>44</v>
      </c>
      <c r="H15" s="3" t="s">
        <v>40</v>
      </c>
      <c r="I15" s="24">
        <v>27.189999999999998</v>
      </c>
      <c r="J15" s="3" t="s">
        <v>44</v>
      </c>
      <c r="K15" s="3" t="s">
        <v>40</v>
      </c>
      <c r="L15" s="24">
        <v>24.09</v>
      </c>
      <c r="M15" s="3" t="s">
        <v>44</v>
      </c>
      <c r="N15" s="3" t="s">
        <v>40</v>
      </c>
      <c r="O15" s="24">
        <v>22.155000000000001</v>
      </c>
      <c r="P15" s="3" t="s">
        <v>44</v>
      </c>
      <c r="Q15" s="3" t="s">
        <v>40</v>
      </c>
      <c r="R15" s="24">
        <v>24.95</v>
      </c>
      <c r="S15" s="3" t="s">
        <v>44</v>
      </c>
      <c r="T15" s="3" t="s">
        <v>40</v>
      </c>
      <c r="U15" s="24">
        <v>22.310000000000002</v>
      </c>
      <c r="V15" s="3" t="s">
        <v>44</v>
      </c>
      <c r="W15" s="3" t="s">
        <v>40</v>
      </c>
      <c r="X15" s="24">
        <v>25.725000000000001</v>
      </c>
      <c r="Y15" s="3" t="s">
        <v>44</v>
      </c>
      <c r="Z15" s="3" t="s">
        <v>40</v>
      </c>
      <c r="AA15" s="24">
        <v>24.6220896591288</v>
      </c>
      <c r="AB15" s="3" t="s">
        <v>44</v>
      </c>
      <c r="AC15" s="3" t="s">
        <v>40</v>
      </c>
      <c r="AD15" s="24">
        <v>23.1</v>
      </c>
      <c r="AE15" s="3" t="s">
        <v>44</v>
      </c>
      <c r="AF15" s="3" t="s">
        <v>40</v>
      </c>
      <c r="AG15" s="24">
        <v>22.04</v>
      </c>
      <c r="AH15" s="3" t="s">
        <v>44</v>
      </c>
      <c r="AI15" s="3" t="s">
        <v>40</v>
      </c>
      <c r="AJ15" s="24">
        <v>26.55</v>
      </c>
      <c r="AK15" s="3" t="s">
        <v>44</v>
      </c>
      <c r="AL15" s="3" t="s">
        <v>40</v>
      </c>
      <c r="AM15" s="24">
        <v>23.174999999999997</v>
      </c>
      <c r="AN15" s="3" t="s">
        <v>44</v>
      </c>
      <c r="AO15" s="3" t="s">
        <v>40</v>
      </c>
      <c r="AP15" s="24">
        <v>22.414999999999999</v>
      </c>
      <c r="AQ15" s="3" t="s">
        <v>44</v>
      </c>
      <c r="AR15" s="3" t="s">
        <v>40</v>
      </c>
      <c r="AS15" s="24">
        <v>27.28</v>
      </c>
      <c r="AT15" s="3" t="s">
        <v>44</v>
      </c>
      <c r="AU15" s="3" t="s">
        <v>40</v>
      </c>
      <c r="AV15" s="24">
        <v>26.85</v>
      </c>
      <c r="AW15" s="3" t="s">
        <v>44</v>
      </c>
      <c r="AX15" s="3" t="s">
        <v>40</v>
      </c>
      <c r="AY15" s="24">
        <v>21.58</v>
      </c>
      <c r="AZ15" s="3" t="s">
        <v>44</v>
      </c>
      <c r="BA15" s="3" t="s">
        <v>40</v>
      </c>
      <c r="BB15" s="24">
        <v>24.101504499999997</v>
      </c>
      <c r="BC15" s="3" t="s">
        <v>44</v>
      </c>
      <c r="BD15" s="3" t="s">
        <v>40</v>
      </c>
      <c r="BE15" s="24">
        <v>21.695</v>
      </c>
      <c r="BF15" s="3" t="s">
        <v>44</v>
      </c>
      <c r="BG15" s="3" t="s">
        <v>40</v>
      </c>
      <c r="BH15" s="24">
        <v>22.465</v>
      </c>
      <c r="BI15" s="3" t="s">
        <v>44</v>
      </c>
      <c r="BJ15" s="3" t="s">
        <v>40</v>
      </c>
    </row>
    <row r="16" spans="1:62">
      <c r="A16" s="6" t="s">
        <v>25</v>
      </c>
      <c r="B16" s="6" t="s">
        <v>44</v>
      </c>
      <c r="C16" s="24">
        <v>21.549999999999997</v>
      </c>
      <c r="D16" s="3" t="s">
        <v>44</v>
      </c>
      <c r="E16" s="3" t="s">
        <v>40</v>
      </c>
      <c r="F16" s="24">
        <v>26.95</v>
      </c>
      <c r="G16" s="3" t="s">
        <v>44</v>
      </c>
      <c r="H16" s="3" t="s">
        <v>40</v>
      </c>
      <c r="I16" s="24">
        <v>27.15</v>
      </c>
      <c r="J16" s="3" t="s">
        <v>44</v>
      </c>
      <c r="K16" s="3" t="s">
        <v>40</v>
      </c>
      <c r="L16" s="24">
        <v>24.159999999999997</v>
      </c>
      <c r="M16" s="3" t="s">
        <v>44</v>
      </c>
      <c r="N16" s="3" t="s">
        <v>40</v>
      </c>
      <c r="O16" s="24">
        <v>21.975000000000001</v>
      </c>
      <c r="P16" s="3" t="s">
        <v>44</v>
      </c>
      <c r="Q16" s="3" t="s">
        <v>40</v>
      </c>
      <c r="R16" s="24">
        <v>25.1</v>
      </c>
      <c r="S16" s="3" t="s">
        <v>44</v>
      </c>
      <c r="T16" s="3" t="s">
        <v>40</v>
      </c>
      <c r="U16" s="24">
        <v>22</v>
      </c>
      <c r="V16" s="3" t="s">
        <v>44</v>
      </c>
      <c r="W16" s="3" t="s">
        <v>40</v>
      </c>
      <c r="X16" s="24">
        <v>24.549999999999997</v>
      </c>
      <c r="Y16" s="3" t="s">
        <v>44</v>
      </c>
      <c r="Z16" s="3" t="s">
        <v>40</v>
      </c>
      <c r="AA16" s="24">
        <v>24.236546627613951</v>
      </c>
      <c r="AB16" s="3" t="s">
        <v>44</v>
      </c>
      <c r="AC16" s="3" t="s">
        <v>40</v>
      </c>
      <c r="AD16" s="24">
        <v>24.15</v>
      </c>
      <c r="AE16" s="3" t="s">
        <v>44</v>
      </c>
      <c r="AF16" s="3" t="s">
        <v>40</v>
      </c>
      <c r="AG16" s="24">
        <v>22.28</v>
      </c>
      <c r="AH16" s="3" t="s">
        <v>44</v>
      </c>
      <c r="AI16" s="3" t="s">
        <v>40</v>
      </c>
      <c r="AJ16" s="24">
        <v>24.299999999999997</v>
      </c>
      <c r="AK16" s="3" t="s">
        <v>44</v>
      </c>
      <c r="AL16" s="3" t="s">
        <v>40</v>
      </c>
      <c r="AM16" s="24">
        <v>23.22</v>
      </c>
      <c r="AN16" s="3" t="s">
        <v>44</v>
      </c>
      <c r="AO16" s="3" t="s">
        <v>40</v>
      </c>
      <c r="AP16" s="24">
        <v>22.53</v>
      </c>
      <c r="AQ16" s="3" t="s">
        <v>44</v>
      </c>
      <c r="AR16" s="3" t="s">
        <v>40</v>
      </c>
      <c r="AS16" s="24">
        <v>24.844999999999999</v>
      </c>
      <c r="AT16" s="3" t="s">
        <v>44</v>
      </c>
      <c r="AU16" s="3" t="s">
        <v>40</v>
      </c>
      <c r="AV16" s="24">
        <v>27.02</v>
      </c>
      <c r="AW16" s="3" t="s">
        <v>44</v>
      </c>
      <c r="AX16" s="3" t="s">
        <v>40</v>
      </c>
      <c r="AY16" s="24">
        <v>21.305</v>
      </c>
      <c r="AZ16" s="3" t="s">
        <v>44</v>
      </c>
      <c r="BA16" s="3" t="s">
        <v>40</v>
      </c>
      <c r="BB16" s="24">
        <v>24.141577999999999</v>
      </c>
      <c r="BC16" s="3" t="s">
        <v>44</v>
      </c>
      <c r="BD16" s="3" t="s">
        <v>40</v>
      </c>
      <c r="BE16" s="24">
        <v>25.445</v>
      </c>
      <c r="BF16" s="3" t="s">
        <v>44</v>
      </c>
      <c r="BG16" s="3" t="s">
        <v>40</v>
      </c>
      <c r="BH16" s="24">
        <v>22.475000000000001</v>
      </c>
      <c r="BI16" s="3" t="s">
        <v>44</v>
      </c>
      <c r="BJ16" s="3" t="s">
        <v>40</v>
      </c>
    </row>
    <row r="17" spans="1:62">
      <c r="A17" s="6" t="s">
        <v>26</v>
      </c>
      <c r="B17" s="6" t="s">
        <v>44</v>
      </c>
      <c r="C17" s="24">
        <v>24.634999999999998</v>
      </c>
      <c r="D17" s="3" t="s">
        <v>44</v>
      </c>
      <c r="E17" s="3" t="s">
        <v>40</v>
      </c>
      <c r="F17" s="24">
        <v>30.535</v>
      </c>
      <c r="G17" s="3" t="s">
        <v>44</v>
      </c>
      <c r="H17" s="3" t="s">
        <v>40</v>
      </c>
      <c r="I17" s="24">
        <v>29.795000000000002</v>
      </c>
      <c r="J17" s="3" t="s">
        <v>44</v>
      </c>
      <c r="K17" s="3" t="s">
        <v>40</v>
      </c>
      <c r="L17" s="24">
        <v>27.57</v>
      </c>
      <c r="M17" s="3" t="s">
        <v>44</v>
      </c>
      <c r="N17" s="3" t="s">
        <v>40</v>
      </c>
      <c r="O17" s="24">
        <v>25.184999999999999</v>
      </c>
      <c r="P17" s="3" t="s">
        <v>44</v>
      </c>
      <c r="Q17" s="3" t="s">
        <v>40</v>
      </c>
      <c r="R17" s="24">
        <v>27.700000000000003</v>
      </c>
      <c r="S17" s="3" t="s">
        <v>44</v>
      </c>
      <c r="T17" s="3" t="s">
        <v>40</v>
      </c>
      <c r="U17" s="24">
        <v>25.314999999999998</v>
      </c>
      <c r="V17" s="3" t="s">
        <v>44</v>
      </c>
      <c r="W17" s="3" t="s">
        <v>40</v>
      </c>
      <c r="X17" s="24">
        <v>29.055</v>
      </c>
      <c r="Y17" s="3" t="s">
        <v>44</v>
      </c>
      <c r="Z17" s="3" t="s">
        <v>40</v>
      </c>
      <c r="AA17" s="24">
        <v>27.549766185446099</v>
      </c>
      <c r="AB17" s="3" t="s">
        <v>44</v>
      </c>
      <c r="AC17" s="3" t="s">
        <v>40</v>
      </c>
      <c r="AD17" s="24">
        <v>27.5</v>
      </c>
      <c r="AE17" s="3" t="s">
        <v>44</v>
      </c>
      <c r="AF17" s="3" t="s">
        <v>40</v>
      </c>
      <c r="AG17" s="24">
        <v>25.19</v>
      </c>
      <c r="AH17" s="3" t="s">
        <v>44</v>
      </c>
      <c r="AI17" s="3" t="s">
        <v>40</v>
      </c>
      <c r="AJ17" s="24">
        <v>28.35</v>
      </c>
      <c r="AK17" s="3" t="s">
        <v>44</v>
      </c>
      <c r="AL17" s="3" t="s">
        <v>40</v>
      </c>
      <c r="AM17" s="24">
        <v>26.63</v>
      </c>
      <c r="AN17" s="3" t="s">
        <v>44</v>
      </c>
      <c r="AO17" s="3" t="s">
        <v>40</v>
      </c>
      <c r="AP17" s="24">
        <v>25.535</v>
      </c>
      <c r="AQ17" s="3" t="s">
        <v>44</v>
      </c>
      <c r="AR17" s="3" t="s">
        <v>40</v>
      </c>
      <c r="AS17" s="24">
        <v>29.515000000000001</v>
      </c>
      <c r="AT17" s="3" t="s">
        <v>44</v>
      </c>
      <c r="AU17" s="3" t="s">
        <v>40</v>
      </c>
      <c r="AV17" s="24">
        <v>30.07</v>
      </c>
      <c r="AW17" s="3" t="s">
        <v>44</v>
      </c>
      <c r="AX17" s="3" t="s">
        <v>40</v>
      </c>
      <c r="AY17" s="24">
        <v>24.935000000000002</v>
      </c>
      <c r="AZ17" s="3" t="s">
        <v>44</v>
      </c>
      <c r="BA17" s="3" t="s">
        <v>40</v>
      </c>
      <c r="BB17" s="24">
        <v>27.083845499999999</v>
      </c>
      <c r="BC17" s="3" t="s">
        <v>44</v>
      </c>
      <c r="BD17" s="3" t="s">
        <v>40</v>
      </c>
      <c r="BE17" s="24">
        <v>28.009999999999998</v>
      </c>
      <c r="BF17" s="3" t="s">
        <v>44</v>
      </c>
      <c r="BG17" s="3" t="s">
        <v>40</v>
      </c>
      <c r="BH17" s="24">
        <v>25.979999999999997</v>
      </c>
      <c r="BI17" s="3" t="s">
        <v>44</v>
      </c>
      <c r="BJ17" s="3" t="s">
        <v>40</v>
      </c>
    </row>
    <row r="18" spans="1:62">
      <c r="A18" s="6" t="s">
        <v>27</v>
      </c>
      <c r="B18" s="6" t="s">
        <v>44</v>
      </c>
      <c r="C18" s="24">
        <v>24.73</v>
      </c>
      <c r="D18" s="3" t="s">
        <v>44</v>
      </c>
      <c r="E18" s="3" t="s">
        <v>40</v>
      </c>
      <c r="F18" s="24">
        <v>30.335000000000001</v>
      </c>
      <c r="G18" s="3" t="s">
        <v>44</v>
      </c>
      <c r="H18" s="3" t="s">
        <v>40</v>
      </c>
      <c r="I18" s="24">
        <v>29.835000000000001</v>
      </c>
      <c r="J18" s="3" t="s">
        <v>44</v>
      </c>
      <c r="K18" s="3" t="s">
        <v>40</v>
      </c>
      <c r="L18" s="24">
        <v>27.25</v>
      </c>
      <c r="M18" s="3" t="s">
        <v>44</v>
      </c>
      <c r="N18" s="3" t="s">
        <v>40</v>
      </c>
      <c r="O18" s="24">
        <v>25.324999999999999</v>
      </c>
      <c r="P18" s="3" t="s">
        <v>44</v>
      </c>
      <c r="Q18" s="3" t="s">
        <v>40</v>
      </c>
      <c r="R18" s="24">
        <v>27.4</v>
      </c>
      <c r="S18" s="3" t="s">
        <v>44</v>
      </c>
      <c r="T18" s="3" t="s">
        <v>40</v>
      </c>
      <c r="U18" s="24">
        <v>25.384999999999998</v>
      </c>
      <c r="V18" s="3" t="s">
        <v>44</v>
      </c>
      <c r="W18" s="3" t="s">
        <v>40</v>
      </c>
      <c r="X18" s="24">
        <v>28.130000000000003</v>
      </c>
      <c r="Y18" s="3" t="s">
        <v>44</v>
      </c>
      <c r="Z18" s="3" t="s">
        <v>40</v>
      </c>
      <c r="AA18" s="24">
        <v>27.57202650776345</v>
      </c>
      <c r="AB18" s="3" t="s">
        <v>44</v>
      </c>
      <c r="AC18" s="3" t="s">
        <v>40</v>
      </c>
      <c r="AD18" s="24">
        <v>29.049999999999997</v>
      </c>
      <c r="AE18" s="3" t="s">
        <v>44</v>
      </c>
      <c r="AF18" s="3" t="s">
        <v>40</v>
      </c>
      <c r="AG18" s="24">
        <v>25.240000000000002</v>
      </c>
      <c r="AH18" s="3" t="s">
        <v>44</v>
      </c>
      <c r="AI18" s="3" t="s">
        <v>40</v>
      </c>
      <c r="AJ18" s="24">
        <v>28.05</v>
      </c>
      <c r="AK18" s="3" t="s">
        <v>44</v>
      </c>
      <c r="AL18" s="3" t="s">
        <v>40</v>
      </c>
      <c r="AM18" s="24">
        <v>26.335000000000001</v>
      </c>
      <c r="AN18" s="3" t="s">
        <v>44</v>
      </c>
      <c r="AO18" s="3" t="s">
        <v>40</v>
      </c>
      <c r="AP18" s="24">
        <v>25.594999999999999</v>
      </c>
      <c r="AQ18" s="3" t="s">
        <v>44</v>
      </c>
      <c r="AR18" s="3" t="s">
        <v>40</v>
      </c>
      <c r="AS18" s="24">
        <v>28.734999999999999</v>
      </c>
      <c r="AT18" s="3" t="s">
        <v>44</v>
      </c>
      <c r="AU18" s="3" t="s">
        <v>40</v>
      </c>
      <c r="AV18" s="24">
        <v>29.795000000000002</v>
      </c>
      <c r="AW18" s="3" t="s">
        <v>44</v>
      </c>
      <c r="AX18" s="3" t="s">
        <v>40</v>
      </c>
      <c r="AY18" s="24">
        <v>25.065000000000001</v>
      </c>
      <c r="AZ18" s="3" t="s">
        <v>44</v>
      </c>
      <c r="BA18" s="3" t="s">
        <v>40</v>
      </c>
      <c r="BB18" s="24">
        <v>27.2591185</v>
      </c>
      <c r="BC18" s="3" t="s">
        <v>44</v>
      </c>
      <c r="BD18" s="3" t="s">
        <v>40</v>
      </c>
      <c r="BE18" s="24">
        <v>29.045000000000002</v>
      </c>
      <c r="BF18" s="3" t="s">
        <v>44</v>
      </c>
      <c r="BG18" s="3" t="s">
        <v>40</v>
      </c>
      <c r="BH18" s="24">
        <v>25.945</v>
      </c>
      <c r="BI18" s="3" t="s">
        <v>44</v>
      </c>
      <c r="BJ18" s="3" t="s">
        <v>40</v>
      </c>
    </row>
    <row r="19" spans="1:62">
      <c r="A19" s="6" t="s">
        <v>28</v>
      </c>
      <c r="B19" s="6" t="s">
        <v>44</v>
      </c>
      <c r="C19" s="24">
        <v>25.259999999999998</v>
      </c>
      <c r="D19" s="3" t="s">
        <v>44</v>
      </c>
      <c r="E19" s="3" t="s">
        <v>40</v>
      </c>
      <c r="F19" s="24">
        <v>30.734999999999999</v>
      </c>
      <c r="G19" s="3" t="s">
        <v>44</v>
      </c>
      <c r="H19" s="3" t="s">
        <v>40</v>
      </c>
      <c r="I19" s="24">
        <v>30.325000000000003</v>
      </c>
      <c r="J19" s="3" t="s">
        <v>44</v>
      </c>
      <c r="K19" s="3" t="s">
        <v>40</v>
      </c>
      <c r="L19" s="24">
        <v>27.439999999999998</v>
      </c>
      <c r="M19" s="3" t="s">
        <v>44</v>
      </c>
      <c r="N19" s="3" t="s">
        <v>40</v>
      </c>
      <c r="O19" s="24">
        <v>25.5</v>
      </c>
      <c r="P19" s="3" t="s">
        <v>44</v>
      </c>
      <c r="Q19" s="3" t="s">
        <v>40</v>
      </c>
      <c r="R19" s="24">
        <v>27.25</v>
      </c>
      <c r="S19" s="3" t="s">
        <v>44</v>
      </c>
      <c r="T19" s="3" t="s">
        <v>40</v>
      </c>
      <c r="U19" s="24">
        <v>25.54</v>
      </c>
      <c r="V19" s="3" t="s">
        <v>44</v>
      </c>
      <c r="W19" s="3" t="s">
        <v>40</v>
      </c>
      <c r="X19" s="24">
        <v>29.585000000000001</v>
      </c>
      <c r="Y19" s="3" t="s">
        <v>44</v>
      </c>
      <c r="Z19" s="3" t="s">
        <v>40</v>
      </c>
      <c r="AA19" s="24">
        <v>27.30005017053195</v>
      </c>
      <c r="AB19" s="3" t="s">
        <v>44</v>
      </c>
      <c r="AC19" s="3" t="s">
        <v>40</v>
      </c>
      <c r="AD19" s="24">
        <v>29.65</v>
      </c>
      <c r="AE19" s="3" t="s">
        <v>44</v>
      </c>
      <c r="AF19" s="3" t="s">
        <v>40</v>
      </c>
      <c r="AG19" s="24">
        <v>25.18</v>
      </c>
      <c r="AH19" s="3" t="s">
        <v>44</v>
      </c>
      <c r="AI19" s="3" t="s">
        <v>40</v>
      </c>
      <c r="AJ19" s="24">
        <v>27.9</v>
      </c>
      <c r="AK19" s="3" t="s">
        <v>44</v>
      </c>
      <c r="AL19" s="3" t="s">
        <v>40</v>
      </c>
      <c r="AM19" s="24">
        <v>27.07</v>
      </c>
      <c r="AN19" s="3" t="s">
        <v>44</v>
      </c>
      <c r="AO19" s="3" t="s">
        <v>40</v>
      </c>
      <c r="AP19" s="24">
        <v>25.64</v>
      </c>
      <c r="AQ19" s="3" t="s">
        <v>44</v>
      </c>
      <c r="AR19" s="3" t="s">
        <v>40</v>
      </c>
      <c r="AS19" s="24">
        <v>29.215</v>
      </c>
      <c r="AT19" s="3" t="s">
        <v>44</v>
      </c>
      <c r="AU19" s="3" t="s">
        <v>40</v>
      </c>
      <c r="AV19" s="24">
        <v>30.814999999999998</v>
      </c>
      <c r="AW19" s="3" t="s">
        <v>44</v>
      </c>
      <c r="AX19" s="3" t="s">
        <v>40</v>
      </c>
      <c r="AY19" s="24">
        <v>24.664999999999999</v>
      </c>
      <c r="AZ19" s="3" t="s">
        <v>44</v>
      </c>
      <c r="BA19" s="3" t="s">
        <v>40</v>
      </c>
      <c r="BB19" s="24">
        <v>27.426375</v>
      </c>
      <c r="BC19" s="3" t="s">
        <v>44</v>
      </c>
      <c r="BD19" s="3" t="s">
        <v>40</v>
      </c>
      <c r="BE19" s="24">
        <v>26.445</v>
      </c>
      <c r="BF19" s="3" t="s">
        <v>44</v>
      </c>
      <c r="BG19" s="3" t="s">
        <v>40</v>
      </c>
      <c r="BH19" s="24">
        <v>25.909999999999997</v>
      </c>
      <c r="BI19" s="3" t="s">
        <v>44</v>
      </c>
      <c r="BJ19" s="3" t="s">
        <v>40</v>
      </c>
    </row>
    <row r="20" spans="1:62">
      <c r="A20" s="6" t="s">
        <v>29</v>
      </c>
      <c r="B20" s="6" t="s">
        <v>43</v>
      </c>
      <c r="C20" s="24" t="s">
        <v>93</v>
      </c>
      <c r="D20" s="3" t="s">
        <v>43</v>
      </c>
      <c r="E20" s="3" t="s">
        <v>41</v>
      </c>
      <c r="F20" s="3" t="s">
        <v>93</v>
      </c>
      <c r="G20" s="3" t="s">
        <v>43</v>
      </c>
      <c r="H20" s="3" t="s">
        <v>41</v>
      </c>
      <c r="I20" s="24" t="s">
        <v>93</v>
      </c>
      <c r="J20" s="3" t="s">
        <v>43</v>
      </c>
      <c r="K20" s="3" t="s">
        <v>41</v>
      </c>
      <c r="L20" s="24" t="s">
        <v>93</v>
      </c>
      <c r="M20" s="3" t="s">
        <v>43</v>
      </c>
      <c r="N20" s="3" t="s">
        <v>41</v>
      </c>
      <c r="O20" s="24" t="s">
        <v>93</v>
      </c>
      <c r="P20" s="3" t="s">
        <v>43</v>
      </c>
      <c r="Q20" s="3" t="s">
        <v>41</v>
      </c>
      <c r="R20" s="24" t="s">
        <v>93</v>
      </c>
      <c r="S20" s="3" t="s">
        <v>43</v>
      </c>
      <c r="T20" s="3" t="s">
        <v>41</v>
      </c>
      <c r="U20" s="24">
        <v>40</v>
      </c>
      <c r="V20" s="3" t="s">
        <v>43</v>
      </c>
      <c r="W20" s="3" t="s">
        <v>41</v>
      </c>
      <c r="X20" s="24" t="s">
        <v>93</v>
      </c>
      <c r="Y20" s="3" t="s">
        <v>43</v>
      </c>
      <c r="Z20" s="3" t="s">
        <v>41</v>
      </c>
      <c r="AA20" s="24" t="s">
        <v>93</v>
      </c>
      <c r="AB20" s="3" t="s">
        <v>43</v>
      </c>
      <c r="AC20" s="3" t="s">
        <v>41</v>
      </c>
      <c r="AD20" s="24" t="s">
        <v>93</v>
      </c>
      <c r="AE20" s="3" t="s">
        <v>43</v>
      </c>
      <c r="AF20" s="3" t="s">
        <v>41</v>
      </c>
      <c r="AG20" s="24" t="s">
        <v>93</v>
      </c>
      <c r="AH20" s="3" t="s">
        <v>43</v>
      </c>
      <c r="AI20" s="3" t="s">
        <v>41</v>
      </c>
      <c r="AJ20" s="24" t="s">
        <v>93</v>
      </c>
      <c r="AK20" s="3" t="s">
        <v>43</v>
      </c>
      <c r="AL20" s="3" t="s">
        <v>41</v>
      </c>
      <c r="AM20" s="24" t="s">
        <v>93</v>
      </c>
      <c r="AN20" s="3" t="s">
        <v>43</v>
      </c>
      <c r="AO20" s="3" t="s">
        <v>41</v>
      </c>
      <c r="AP20" s="24" t="s">
        <v>93</v>
      </c>
      <c r="AQ20" s="3" t="s">
        <v>43</v>
      </c>
      <c r="AR20" s="3" t="s">
        <v>41</v>
      </c>
      <c r="AS20" s="24" t="s">
        <v>93</v>
      </c>
      <c r="AT20" s="3" t="s">
        <v>43</v>
      </c>
      <c r="AU20" s="3" t="s">
        <v>41</v>
      </c>
      <c r="AV20" s="24" t="s">
        <v>93</v>
      </c>
      <c r="AW20" s="3" t="s">
        <v>43</v>
      </c>
      <c r="AX20" s="3" t="s">
        <v>41</v>
      </c>
      <c r="AY20" s="24" t="s">
        <v>93</v>
      </c>
      <c r="AZ20" s="3" t="s">
        <v>43</v>
      </c>
      <c r="BA20" s="3" t="s">
        <v>41</v>
      </c>
      <c r="BB20" s="24" t="s">
        <v>93</v>
      </c>
      <c r="BC20" s="3" t="s">
        <v>43</v>
      </c>
      <c r="BD20" s="3" t="s">
        <v>41</v>
      </c>
      <c r="BE20" s="3" t="s">
        <v>93</v>
      </c>
      <c r="BF20" s="3" t="s">
        <v>43</v>
      </c>
      <c r="BG20" s="3" t="s">
        <v>41</v>
      </c>
      <c r="BH20" s="3" t="s">
        <v>93</v>
      </c>
      <c r="BI20" s="3" t="s">
        <v>43</v>
      </c>
      <c r="BJ20" s="3" t="s">
        <v>41</v>
      </c>
    </row>
    <row r="21" spans="1:62">
      <c r="A21" s="6" t="s">
        <v>30</v>
      </c>
      <c r="B21" s="6" t="s">
        <v>43</v>
      </c>
      <c r="C21" s="24" t="s">
        <v>93</v>
      </c>
      <c r="D21" s="3" t="s">
        <v>43</v>
      </c>
      <c r="E21" s="3" t="s">
        <v>41</v>
      </c>
      <c r="F21" s="3" t="s">
        <v>93</v>
      </c>
      <c r="G21" s="3" t="s">
        <v>43</v>
      </c>
      <c r="H21" s="3" t="s">
        <v>41</v>
      </c>
      <c r="I21" s="24" t="s">
        <v>93</v>
      </c>
      <c r="J21" s="3" t="s">
        <v>43</v>
      </c>
      <c r="K21" s="3" t="s">
        <v>41</v>
      </c>
      <c r="L21" s="24" t="s">
        <v>93</v>
      </c>
      <c r="M21" s="3" t="s">
        <v>43</v>
      </c>
      <c r="N21" s="3" t="s">
        <v>41</v>
      </c>
      <c r="O21" s="24" t="s">
        <v>93</v>
      </c>
      <c r="P21" s="3" t="s">
        <v>43</v>
      </c>
      <c r="Q21" s="3" t="s">
        <v>41</v>
      </c>
      <c r="R21" s="24" t="s">
        <v>93</v>
      </c>
      <c r="S21" s="3" t="s">
        <v>43</v>
      </c>
      <c r="T21" s="3" t="s">
        <v>41</v>
      </c>
      <c r="U21" s="24">
        <v>40</v>
      </c>
      <c r="V21" s="3" t="s">
        <v>43</v>
      </c>
      <c r="W21" s="3" t="s">
        <v>41</v>
      </c>
      <c r="X21" s="24" t="s">
        <v>93</v>
      </c>
      <c r="Y21" s="3" t="s">
        <v>43</v>
      </c>
      <c r="Z21" s="3" t="s">
        <v>41</v>
      </c>
      <c r="AA21" s="24" t="s">
        <v>93</v>
      </c>
      <c r="AB21" s="3" t="s">
        <v>43</v>
      </c>
      <c r="AC21" s="3" t="s">
        <v>41</v>
      </c>
      <c r="AD21" s="24" t="s">
        <v>93</v>
      </c>
      <c r="AE21" s="3" t="s">
        <v>43</v>
      </c>
      <c r="AF21" s="3" t="s">
        <v>41</v>
      </c>
      <c r="AG21" s="24" t="s">
        <v>93</v>
      </c>
      <c r="AH21" s="3" t="s">
        <v>43</v>
      </c>
      <c r="AI21" s="3" t="s">
        <v>41</v>
      </c>
      <c r="AJ21" s="24" t="s">
        <v>93</v>
      </c>
      <c r="AK21" s="3" t="s">
        <v>43</v>
      </c>
      <c r="AL21" s="3" t="s">
        <v>41</v>
      </c>
      <c r="AM21" s="24" t="s">
        <v>93</v>
      </c>
      <c r="AN21" s="3" t="s">
        <v>43</v>
      </c>
      <c r="AO21" s="3" t="s">
        <v>41</v>
      </c>
      <c r="AP21" s="24" t="s">
        <v>93</v>
      </c>
      <c r="AQ21" s="3" t="s">
        <v>43</v>
      </c>
      <c r="AR21" s="3" t="s">
        <v>41</v>
      </c>
      <c r="AS21" s="24" t="s">
        <v>93</v>
      </c>
      <c r="AT21" s="3" t="s">
        <v>43</v>
      </c>
      <c r="AU21" s="3" t="s">
        <v>41</v>
      </c>
      <c r="AV21" s="24" t="s">
        <v>93</v>
      </c>
      <c r="AW21" s="3" t="s">
        <v>43</v>
      </c>
      <c r="AX21" s="3" t="s">
        <v>41</v>
      </c>
      <c r="AY21" s="24" t="s">
        <v>93</v>
      </c>
      <c r="AZ21" s="3" t="s">
        <v>43</v>
      </c>
      <c r="BA21" s="3" t="s">
        <v>41</v>
      </c>
      <c r="BB21" s="24" t="s">
        <v>93</v>
      </c>
      <c r="BC21" s="3" t="s">
        <v>43</v>
      </c>
      <c r="BD21" s="3" t="s">
        <v>41</v>
      </c>
      <c r="BE21" s="3" t="s">
        <v>93</v>
      </c>
      <c r="BF21" s="3" t="s">
        <v>43</v>
      </c>
      <c r="BG21" s="3" t="s">
        <v>41</v>
      </c>
      <c r="BH21" s="3" t="s">
        <v>93</v>
      </c>
      <c r="BI21" s="3" t="s">
        <v>43</v>
      </c>
      <c r="BJ21" s="3" t="s">
        <v>41</v>
      </c>
    </row>
    <row r="22" spans="1:62">
      <c r="A22" s="6" t="s">
        <v>31</v>
      </c>
      <c r="B22" s="6" t="s">
        <v>43</v>
      </c>
      <c r="C22" s="24" t="s">
        <v>93</v>
      </c>
      <c r="D22" s="3" t="s">
        <v>43</v>
      </c>
      <c r="E22" s="3" t="s">
        <v>41</v>
      </c>
      <c r="F22" s="3" t="s">
        <v>93</v>
      </c>
      <c r="G22" s="3" t="s">
        <v>43</v>
      </c>
      <c r="H22" s="3" t="s">
        <v>41</v>
      </c>
      <c r="I22" s="24" t="s">
        <v>93</v>
      </c>
      <c r="J22" s="3" t="s">
        <v>43</v>
      </c>
      <c r="K22" s="3" t="s">
        <v>41</v>
      </c>
      <c r="L22" s="24" t="s">
        <v>93</v>
      </c>
      <c r="M22" s="3" t="s">
        <v>43</v>
      </c>
      <c r="N22" s="3" t="s">
        <v>41</v>
      </c>
      <c r="O22" s="24" t="s">
        <v>93</v>
      </c>
      <c r="P22" s="3" t="s">
        <v>43</v>
      </c>
      <c r="Q22" s="3" t="s">
        <v>41</v>
      </c>
      <c r="R22" s="24" t="s">
        <v>93</v>
      </c>
      <c r="S22" s="3" t="s">
        <v>43</v>
      </c>
      <c r="T22" s="3" t="s">
        <v>41</v>
      </c>
      <c r="U22" s="24">
        <v>40</v>
      </c>
      <c r="V22" s="3" t="s">
        <v>43</v>
      </c>
      <c r="W22" s="3" t="s">
        <v>41</v>
      </c>
      <c r="X22" s="24" t="s">
        <v>93</v>
      </c>
      <c r="Y22" s="3" t="s">
        <v>43</v>
      </c>
      <c r="Z22" s="3" t="s">
        <v>41</v>
      </c>
      <c r="AA22" s="24" t="s">
        <v>93</v>
      </c>
      <c r="AB22" s="3" t="s">
        <v>43</v>
      </c>
      <c r="AC22" s="3" t="s">
        <v>41</v>
      </c>
      <c r="AD22" s="24" t="s">
        <v>93</v>
      </c>
      <c r="AE22" s="3" t="s">
        <v>43</v>
      </c>
      <c r="AF22" s="3" t="s">
        <v>41</v>
      </c>
      <c r="AG22" s="24" t="s">
        <v>93</v>
      </c>
      <c r="AH22" s="3" t="s">
        <v>43</v>
      </c>
      <c r="AI22" s="3" t="s">
        <v>41</v>
      </c>
      <c r="AJ22" s="24" t="s">
        <v>93</v>
      </c>
      <c r="AK22" s="3" t="s">
        <v>43</v>
      </c>
      <c r="AL22" s="3" t="s">
        <v>41</v>
      </c>
      <c r="AM22" s="24" t="s">
        <v>93</v>
      </c>
      <c r="AN22" s="3" t="s">
        <v>43</v>
      </c>
      <c r="AO22" s="3" t="s">
        <v>41</v>
      </c>
      <c r="AP22" s="24" t="s">
        <v>93</v>
      </c>
      <c r="AQ22" s="3" t="s">
        <v>43</v>
      </c>
      <c r="AR22" s="3" t="s">
        <v>41</v>
      </c>
      <c r="AS22" s="24" t="s">
        <v>93</v>
      </c>
      <c r="AT22" s="3" t="s">
        <v>43</v>
      </c>
      <c r="AU22" s="3" t="s">
        <v>41</v>
      </c>
      <c r="AV22" s="24" t="s">
        <v>93</v>
      </c>
      <c r="AW22" s="3" t="s">
        <v>43</v>
      </c>
      <c r="AX22" s="3" t="s">
        <v>41</v>
      </c>
      <c r="AY22" s="24" t="s">
        <v>93</v>
      </c>
      <c r="AZ22" s="3" t="s">
        <v>43</v>
      </c>
      <c r="BA22" s="3" t="s">
        <v>41</v>
      </c>
      <c r="BB22" s="24" t="s">
        <v>93</v>
      </c>
      <c r="BC22" s="3" t="s">
        <v>43</v>
      </c>
      <c r="BD22" s="36" t="s">
        <v>41</v>
      </c>
      <c r="BE22" s="3" t="s">
        <v>93</v>
      </c>
      <c r="BF22" s="3" t="s">
        <v>43</v>
      </c>
      <c r="BG22" s="3" t="s">
        <v>41</v>
      </c>
      <c r="BH22" s="3" t="s">
        <v>93</v>
      </c>
      <c r="BI22" s="3" t="s">
        <v>43</v>
      </c>
      <c r="BJ22" s="3" t="s">
        <v>41</v>
      </c>
    </row>
    <row r="23" spans="1:62">
      <c r="A23" s="6" t="s">
        <v>32</v>
      </c>
      <c r="B23" s="6" t="s">
        <v>32</v>
      </c>
      <c r="C23" s="24"/>
      <c r="D23" s="3" t="s">
        <v>44</v>
      </c>
      <c r="E23" s="3" t="s">
        <v>45</v>
      </c>
      <c r="F23" s="24"/>
      <c r="G23" s="3" t="s">
        <v>43</v>
      </c>
      <c r="H23" s="3" t="s">
        <v>45</v>
      </c>
      <c r="I23" s="3"/>
      <c r="J23" s="3" t="s">
        <v>44</v>
      </c>
      <c r="K23" s="3" t="s">
        <v>45</v>
      </c>
      <c r="L23" s="3"/>
      <c r="M23" s="3" t="s">
        <v>44</v>
      </c>
      <c r="N23" s="3" t="s">
        <v>45</v>
      </c>
      <c r="O23" s="3"/>
      <c r="P23" s="3" t="s">
        <v>44</v>
      </c>
      <c r="Q23" s="3" t="s">
        <v>45</v>
      </c>
      <c r="R23" s="3"/>
      <c r="S23" s="3" t="s">
        <v>43</v>
      </c>
      <c r="T23" s="3" t="s">
        <v>45</v>
      </c>
      <c r="U23" s="3"/>
      <c r="V23" s="3" t="s">
        <v>43</v>
      </c>
      <c r="W23" s="3" t="s">
        <v>45</v>
      </c>
      <c r="X23" s="3"/>
      <c r="Y23" s="3" t="s">
        <v>43</v>
      </c>
      <c r="Z23" s="3" t="s">
        <v>45</v>
      </c>
      <c r="AA23" s="3"/>
      <c r="AB23" s="3" t="s">
        <v>43</v>
      </c>
      <c r="AC23" s="3" t="s">
        <v>45</v>
      </c>
      <c r="AD23" s="3"/>
      <c r="AE23" s="3" t="s">
        <v>44</v>
      </c>
      <c r="AF23" s="3" t="s">
        <v>45</v>
      </c>
      <c r="AG23" s="3"/>
      <c r="AH23" s="3" t="s">
        <v>43</v>
      </c>
      <c r="AI23" s="3" t="s">
        <v>45</v>
      </c>
      <c r="AJ23" s="3"/>
      <c r="AK23" s="3" t="s">
        <v>44</v>
      </c>
      <c r="AL23" s="3" t="s">
        <v>45</v>
      </c>
      <c r="AM23" s="3"/>
      <c r="AN23" s="3" t="s">
        <v>43</v>
      </c>
      <c r="AO23" s="3" t="s">
        <v>45</v>
      </c>
      <c r="AP23" s="3"/>
      <c r="AQ23" s="3" t="s">
        <v>43</v>
      </c>
      <c r="AR23" s="3" t="s">
        <v>45</v>
      </c>
      <c r="AS23" s="3"/>
      <c r="AT23" s="3" t="s">
        <v>44</v>
      </c>
      <c r="AU23" s="3" t="s">
        <v>45</v>
      </c>
      <c r="AV23" s="3"/>
      <c r="AW23" s="3" t="s">
        <v>43</v>
      </c>
      <c r="AX23" s="3" t="s">
        <v>45</v>
      </c>
      <c r="AY23" s="3"/>
      <c r="AZ23" s="3" t="s">
        <v>43</v>
      </c>
      <c r="BA23" s="3" t="s">
        <v>45</v>
      </c>
      <c r="BB23" s="3"/>
      <c r="BC23" s="3" t="s">
        <v>44</v>
      </c>
      <c r="BD23" s="3" t="s">
        <v>45</v>
      </c>
      <c r="BE23" s="3"/>
      <c r="BF23" s="3" t="s">
        <v>44</v>
      </c>
      <c r="BG23" s="3" t="s">
        <v>45</v>
      </c>
      <c r="BH23" s="3"/>
      <c r="BI23" s="3" t="s">
        <v>44</v>
      </c>
      <c r="BJ23" s="3" t="s">
        <v>45</v>
      </c>
    </row>
    <row r="24" spans="1:62" ht="30">
      <c r="E24" t="s">
        <v>42</v>
      </c>
      <c r="H24" t="s">
        <v>42</v>
      </c>
      <c r="K24" t="s">
        <v>42</v>
      </c>
      <c r="N24" t="s">
        <v>42</v>
      </c>
      <c r="O24" s="25" t="s">
        <v>189</v>
      </c>
      <c r="Q24" t="s">
        <v>42</v>
      </c>
      <c r="T24" t="s">
        <v>42</v>
      </c>
      <c r="W24" t="s">
        <v>42</v>
      </c>
      <c r="Z24" t="s">
        <v>42</v>
      </c>
      <c r="AC24" t="s">
        <v>42</v>
      </c>
      <c r="AF24" t="s">
        <v>42</v>
      </c>
      <c r="AI24" t="s">
        <v>42</v>
      </c>
      <c r="AL24" t="s">
        <v>42</v>
      </c>
      <c r="AO24" t="s">
        <v>42</v>
      </c>
      <c r="AR24" t="s">
        <v>42</v>
      </c>
      <c r="AU24" t="s">
        <v>42</v>
      </c>
      <c r="AX24" t="s">
        <v>42</v>
      </c>
      <c r="BA24" t="s">
        <v>42</v>
      </c>
      <c r="BD24" t="s">
        <v>42</v>
      </c>
      <c r="BG24" t="s">
        <v>42</v>
      </c>
      <c r="BJ24" t="s">
        <v>42</v>
      </c>
    </row>
    <row r="25" spans="1:62">
      <c r="A25" s="54" t="s">
        <v>33</v>
      </c>
      <c r="B25" s="54"/>
      <c r="E25" t="s">
        <v>42</v>
      </c>
      <c r="H25" t="s">
        <v>42</v>
      </c>
      <c r="K25" t="s">
        <v>42</v>
      </c>
      <c r="N25" t="s">
        <v>42</v>
      </c>
      <c r="Q25" t="s">
        <v>42</v>
      </c>
      <c r="T25" t="s">
        <v>42</v>
      </c>
      <c r="W25" t="s">
        <v>42</v>
      </c>
      <c r="Z25" t="s">
        <v>42</v>
      </c>
      <c r="AC25" t="s">
        <v>42</v>
      </c>
      <c r="AF25" t="s">
        <v>42</v>
      </c>
      <c r="AI25" t="s">
        <v>42</v>
      </c>
      <c r="AL25" t="s">
        <v>42</v>
      </c>
      <c r="AO25" t="s">
        <v>42</v>
      </c>
      <c r="AR25" t="s">
        <v>42</v>
      </c>
      <c r="AU25" t="s">
        <v>42</v>
      </c>
      <c r="AX25" t="s">
        <v>42</v>
      </c>
      <c r="BA25" t="s">
        <v>42</v>
      </c>
      <c r="BD25" t="s">
        <v>42</v>
      </c>
      <c r="BG25" t="s">
        <v>42</v>
      </c>
      <c r="BJ25" t="s">
        <v>42</v>
      </c>
    </row>
    <row r="26" spans="1:62">
      <c r="A26" s="8" t="s">
        <v>34</v>
      </c>
      <c r="B26" s="4">
        <v>9</v>
      </c>
      <c r="E26" t="s">
        <v>42</v>
      </c>
      <c r="H26" t="s">
        <v>42</v>
      </c>
      <c r="K26" t="s">
        <v>42</v>
      </c>
      <c r="N26" t="s">
        <v>42</v>
      </c>
      <c r="Q26" t="s">
        <v>42</v>
      </c>
      <c r="T26" t="s">
        <v>42</v>
      </c>
      <c r="W26" t="s">
        <v>42</v>
      </c>
      <c r="Z26" t="s">
        <v>42</v>
      </c>
      <c r="AC26" t="s">
        <v>42</v>
      </c>
      <c r="AF26" t="s">
        <v>42</v>
      </c>
      <c r="AI26" t="s">
        <v>42</v>
      </c>
      <c r="AL26" t="s">
        <v>42</v>
      </c>
      <c r="AO26" t="s">
        <v>42</v>
      </c>
      <c r="AR26" t="s">
        <v>42</v>
      </c>
      <c r="AU26" t="s">
        <v>42</v>
      </c>
      <c r="AX26" t="s">
        <v>42</v>
      </c>
      <c r="BA26" t="s">
        <v>42</v>
      </c>
      <c r="BD26" t="s">
        <v>42</v>
      </c>
      <c r="BG26" t="s">
        <v>42</v>
      </c>
      <c r="BJ26" t="s">
        <v>42</v>
      </c>
    </row>
    <row r="27" spans="1:62">
      <c r="A27" s="8" t="s">
        <v>35</v>
      </c>
      <c r="B27" s="4">
        <v>3</v>
      </c>
      <c r="E27" t="s">
        <v>42</v>
      </c>
      <c r="H27" t="s">
        <v>42</v>
      </c>
      <c r="K27" t="s">
        <v>42</v>
      </c>
      <c r="N27" t="s">
        <v>42</v>
      </c>
      <c r="Q27" t="s">
        <v>42</v>
      </c>
      <c r="T27" t="s">
        <v>42</v>
      </c>
      <c r="W27" t="s">
        <v>42</v>
      </c>
      <c r="Z27" t="s">
        <v>42</v>
      </c>
      <c r="AC27" t="s">
        <v>42</v>
      </c>
      <c r="AF27" t="s">
        <v>42</v>
      </c>
      <c r="AI27" t="s">
        <v>42</v>
      </c>
      <c r="AL27" t="s">
        <v>42</v>
      </c>
      <c r="AO27" t="s">
        <v>42</v>
      </c>
      <c r="AR27" t="s">
        <v>42</v>
      </c>
      <c r="AU27" t="s">
        <v>42</v>
      </c>
      <c r="AX27" t="s">
        <v>42</v>
      </c>
      <c r="BA27" t="s">
        <v>42</v>
      </c>
      <c r="BD27" t="s">
        <v>42</v>
      </c>
      <c r="BG27" t="s">
        <v>42</v>
      </c>
      <c r="BJ27" t="s">
        <v>42</v>
      </c>
    </row>
    <row r="28" spans="1:62">
      <c r="A28" s="8" t="s">
        <v>36</v>
      </c>
      <c r="B28" s="4">
        <v>12</v>
      </c>
      <c r="E28" t="s">
        <v>42</v>
      </c>
      <c r="H28" t="s">
        <v>42</v>
      </c>
      <c r="K28" t="s">
        <v>42</v>
      </c>
      <c r="N28" t="s">
        <v>42</v>
      </c>
      <c r="Q28" t="s">
        <v>42</v>
      </c>
      <c r="T28" t="s">
        <v>42</v>
      </c>
      <c r="W28" t="s">
        <v>42</v>
      </c>
      <c r="Z28" t="s">
        <v>42</v>
      </c>
      <c r="AC28" t="s">
        <v>42</v>
      </c>
      <c r="AF28" t="s">
        <v>42</v>
      </c>
      <c r="AI28" t="s">
        <v>42</v>
      </c>
      <c r="AL28" t="s">
        <v>42</v>
      </c>
      <c r="AO28" t="s">
        <v>42</v>
      </c>
      <c r="AR28" t="s">
        <v>42</v>
      </c>
      <c r="AU28" t="s">
        <v>42</v>
      </c>
      <c r="AX28" t="s">
        <v>42</v>
      </c>
      <c r="BA28" t="s">
        <v>42</v>
      </c>
      <c r="BD28" t="s">
        <v>42</v>
      </c>
      <c r="BG28" t="s">
        <v>42</v>
      </c>
      <c r="BJ28" t="s">
        <v>42</v>
      </c>
    </row>
    <row r="29" spans="1:62">
      <c r="A29" s="5"/>
      <c r="B29" s="5"/>
    </row>
    <row r="30" spans="1:62" ht="18.75">
      <c r="A30" s="55" t="s">
        <v>194</v>
      </c>
      <c r="B30" s="55"/>
      <c r="C30" s="55"/>
      <c r="D30" s="55"/>
      <c r="E30" s="55"/>
      <c r="H30" t="s">
        <v>42</v>
      </c>
      <c r="K30" t="s">
        <v>42</v>
      </c>
      <c r="N30" t="s">
        <v>42</v>
      </c>
      <c r="Q30" t="s">
        <v>42</v>
      </c>
      <c r="T30" t="s">
        <v>42</v>
      </c>
      <c r="W30" t="s">
        <v>42</v>
      </c>
      <c r="Z30" t="s">
        <v>42</v>
      </c>
      <c r="AC30" t="s">
        <v>42</v>
      </c>
      <c r="AF30" t="s">
        <v>42</v>
      </c>
      <c r="AI30" t="s">
        <v>42</v>
      </c>
      <c r="AL30" t="s">
        <v>42</v>
      </c>
      <c r="AO30" t="s">
        <v>42</v>
      </c>
      <c r="AR30" t="s">
        <v>42</v>
      </c>
      <c r="AU30" t="s">
        <v>42</v>
      </c>
      <c r="AX30" t="s">
        <v>42</v>
      </c>
      <c r="BA30" t="s">
        <v>42</v>
      </c>
      <c r="BD30" t="s">
        <v>42</v>
      </c>
      <c r="BG30" t="s">
        <v>42</v>
      </c>
      <c r="BJ30" t="s">
        <v>42</v>
      </c>
    </row>
    <row r="31" spans="1:62">
      <c r="E31" t="s">
        <v>42</v>
      </c>
      <c r="H31" t="s">
        <v>42</v>
      </c>
      <c r="K31" t="s">
        <v>42</v>
      </c>
      <c r="N31" t="s">
        <v>42</v>
      </c>
      <c r="Q31" t="s">
        <v>42</v>
      </c>
      <c r="T31" t="s">
        <v>42</v>
      </c>
      <c r="W31" t="s">
        <v>42</v>
      </c>
      <c r="Z31" t="s">
        <v>42</v>
      </c>
      <c r="AC31" t="s">
        <v>42</v>
      </c>
      <c r="AF31" t="s">
        <v>42</v>
      </c>
      <c r="AI31" t="s">
        <v>42</v>
      </c>
      <c r="AL31" t="s">
        <v>42</v>
      </c>
      <c r="AO31" t="s">
        <v>42</v>
      </c>
      <c r="AR31" t="s">
        <v>42</v>
      </c>
      <c r="AU31" t="s">
        <v>42</v>
      </c>
      <c r="AX31" t="s">
        <v>42</v>
      </c>
      <c r="BA31" t="s">
        <v>42</v>
      </c>
      <c r="BD31" t="s">
        <v>42</v>
      </c>
      <c r="BG31" t="s">
        <v>42</v>
      </c>
      <c r="BJ31" t="s">
        <v>42</v>
      </c>
    </row>
    <row r="33" spans="1:62">
      <c r="A33" s="37" t="s">
        <v>52</v>
      </c>
      <c r="B33" s="39"/>
      <c r="C33" s="37" t="s">
        <v>0</v>
      </c>
      <c r="D33" s="38"/>
      <c r="E33" s="39"/>
      <c r="F33" s="37" t="s">
        <v>1</v>
      </c>
      <c r="G33" s="38"/>
      <c r="H33" s="39"/>
      <c r="I33" s="37" t="s">
        <v>2</v>
      </c>
      <c r="J33" s="38"/>
      <c r="K33" s="39"/>
      <c r="L33" s="37" t="s">
        <v>3</v>
      </c>
      <c r="M33" s="38"/>
      <c r="N33" s="39"/>
      <c r="O33" s="37" t="s">
        <v>4</v>
      </c>
      <c r="P33" s="38"/>
      <c r="Q33" s="39"/>
      <c r="R33" s="37" t="s">
        <v>5</v>
      </c>
      <c r="S33" s="38"/>
      <c r="T33" s="39"/>
      <c r="U33" s="37" t="s">
        <v>6</v>
      </c>
      <c r="V33" s="38"/>
      <c r="W33" s="39"/>
      <c r="X33" s="37" t="s">
        <v>7</v>
      </c>
      <c r="Y33" s="38"/>
      <c r="Z33" s="39"/>
      <c r="AA33" s="37" t="s">
        <v>8</v>
      </c>
      <c r="AB33" s="39"/>
      <c r="AC33" s="7"/>
      <c r="AD33" s="37" t="s">
        <v>9</v>
      </c>
      <c r="AE33" s="38"/>
      <c r="AF33" s="39"/>
      <c r="AG33" s="37" t="s">
        <v>10</v>
      </c>
      <c r="AH33" s="38"/>
      <c r="AI33" s="39"/>
      <c r="AJ33" s="37" t="s">
        <v>11</v>
      </c>
      <c r="AK33" s="38"/>
      <c r="AL33" s="39"/>
      <c r="AM33" s="37" t="s">
        <v>12</v>
      </c>
      <c r="AN33" s="38"/>
      <c r="AO33" s="39"/>
      <c r="AP33" s="37" t="s">
        <v>13</v>
      </c>
      <c r="AQ33" s="38"/>
      <c r="AR33" s="39"/>
      <c r="AS33" s="37" t="s">
        <v>14</v>
      </c>
      <c r="AT33" s="38"/>
      <c r="AU33" s="39"/>
      <c r="AV33" s="37" t="s">
        <v>15</v>
      </c>
      <c r="AW33" s="38"/>
      <c r="AX33" s="39"/>
      <c r="AY33" s="37" t="s">
        <v>16</v>
      </c>
      <c r="AZ33" s="38"/>
      <c r="BA33" s="39"/>
      <c r="BB33" s="37" t="s">
        <v>17</v>
      </c>
      <c r="BC33" s="38"/>
      <c r="BD33" s="39"/>
      <c r="BE33" s="37" t="s">
        <v>18</v>
      </c>
      <c r="BF33" s="38"/>
      <c r="BG33" s="39"/>
      <c r="BH33" s="52" t="s">
        <v>19</v>
      </c>
      <c r="BI33" s="52"/>
      <c r="BJ33" s="52"/>
    </row>
    <row r="34" spans="1:62">
      <c r="A34" s="50" t="s">
        <v>47</v>
      </c>
      <c r="B34" s="51"/>
      <c r="C34" s="41">
        <v>1</v>
      </c>
      <c r="D34" s="42"/>
      <c r="E34" s="43"/>
      <c r="F34" s="41">
        <v>1</v>
      </c>
      <c r="G34" s="42"/>
      <c r="H34" s="43"/>
      <c r="I34" s="41">
        <v>1</v>
      </c>
      <c r="J34" s="42"/>
      <c r="K34" s="43"/>
      <c r="L34" s="41">
        <v>1</v>
      </c>
      <c r="M34" s="42"/>
      <c r="N34" s="43"/>
      <c r="O34" s="41">
        <v>1</v>
      </c>
      <c r="P34" s="42"/>
      <c r="Q34" s="43"/>
      <c r="R34" s="41">
        <v>1</v>
      </c>
      <c r="S34" s="42"/>
      <c r="T34" s="43"/>
      <c r="U34" s="41">
        <v>1</v>
      </c>
      <c r="V34" s="42"/>
      <c r="W34" s="43"/>
      <c r="X34" s="41">
        <v>1</v>
      </c>
      <c r="Y34" s="42"/>
      <c r="Z34" s="43"/>
      <c r="AA34" s="41">
        <v>1</v>
      </c>
      <c r="AB34" s="42"/>
      <c r="AC34" s="43"/>
      <c r="AD34" s="41">
        <v>1</v>
      </c>
      <c r="AE34" s="42"/>
      <c r="AF34" s="43"/>
      <c r="AG34" s="41">
        <v>1</v>
      </c>
      <c r="AH34" s="42"/>
      <c r="AI34" s="43"/>
      <c r="AJ34" s="41">
        <v>1</v>
      </c>
      <c r="AK34" s="42"/>
      <c r="AL34" s="43"/>
      <c r="AM34" s="41">
        <v>1</v>
      </c>
      <c r="AN34" s="42"/>
      <c r="AO34" s="43"/>
      <c r="AP34" s="41">
        <v>1</v>
      </c>
      <c r="AQ34" s="42"/>
      <c r="AR34" s="43"/>
      <c r="AS34" s="41">
        <v>1</v>
      </c>
      <c r="AT34" s="42"/>
      <c r="AU34" s="43"/>
      <c r="AV34" s="41">
        <v>1</v>
      </c>
      <c r="AW34" s="42"/>
      <c r="AX34" s="43"/>
      <c r="AY34" s="41">
        <v>1</v>
      </c>
      <c r="AZ34" s="42"/>
      <c r="BA34" s="43"/>
      <c r="BB34" s="41">
        <v>1</v>
      </c>
      <c r="BC34" s="42"/>
      <c r="BD34" s="43"/>
      <c r="BE34" s="41">
        <v>1</v>
      </c>
      <c r="BF34" s="42"/>
      <c r="BG34" s="43"/>
      <c r="BH34" s="40">
        <v>1</v>
      </c>
      <c r="BI34" s="40"/>
      <c r="BJ34" s="40"/>
    </row>
    <row r="35" spans="1:62">
      <c r="A35" s="50" t="s">
        <v>48</v>
      </c>
      <c r="B35" s="51"/>
      <c r="C35" s="41">
        <v>1</v>
      </c>
      <c r="D35" s="42"/>
      <c r="E35" s="43"/>
      <c r="F35" s="41">
        <v>1</v>
      </c>
      <c r="G35" s="42"/>
      <c r="H35" s="43"/>
      <c r="I35" s="41">
        <v>1</v>
      </c>
      <c r="J35" s="42"/>
      <c r="K35" s="43"/>
      <c r="L35" s="41">
        <v>1</v>
      </c>
      <c r="M35" s="42"/>
      <c r="N35" s="43"/>
      <c r="O35" s="41">
        <v>1</v>
      </c>
      <c r="P35" s="42"/>
      <c r="Q35" s="43"/>
      <c r="R35" s="41">
        <v>1</v>
      </c>
      <c r="S35" s="42"/>
      <c r="T35" s="43"/>
      <c r="U35" s="41">
        <v>1</v>
      </c>
      <c r="V35" s="42"/>
      <c r="W35" s="43"/>
      <c r="X35" s="41">
        <v>1</v>
      </c>
      <c r="Y35" s="42"/>
      <c r="Z35" s="43"/>
      <c r="AA35" s="41">
        <v>1</v>
      </c>
      <c r="AB35" s="42"/>
      <c r="AC35" s="43"/>
      <c r="AD35" s="41">
        <v>1</v>
      </c>
      <c r="AE35" s="42"/>
      <c r="AF35" s="43"/>
      <c r="AG35" s="41">
        <v>1</v>
      </c>
      <c r="AH35" s="42"/>
      <c r="AI35" s="43"/>
      <c r="AJ35" s="41">
        <v>1</v>
      </c>
      <c r="AK35" s="42"/>
      <c r="AL35" s="43"/>
      <c r="AM35" s="41">
        <v>1</v>
      </c>
      <c r="AN35" s="42"/>
      <c r="AO35" s="43"/>
      <c r="AP35" s="41">
        <v>1</v>
      </c>
      <c r="AQ35" s="42"/>
      <c r="AR35" s="43"/>
      <c r="AS35" s="41">
        <v>1</v>
      </c>
      <c r="AT35" s="42"/>
      <c r="AU35" s="43"/>
      <c r="AV35" s="41">
        <v>1</v>
      </c>
      <c r="AW35" s="42"/>
      <c r="AX35" s="43"/>
      <c r="AY35" s="41">
        <v>1</v>
      </c>
      <c r="AZ35" s="42"/>
      <c r="BA35" s="43"/>
      <c r="BB35" s="41">
        <v>1</v>
      </c>
      <c r="BC35" s="42"/>
      <c r="BD35" s="43"/>
      <c r="BE35" s="41">
        <v>1</v>
      </c>
      <c r="BF35" s="42"/>
      <c r="BG35" s="43"/>
      <c r="BH35" s="40">
        <v>1</v>
      </c>
      <c r="BI35" s="40"/>
      <c r="BJ35" s="40"/>
    </row>
    <row r="36" spans="1:62">
      <c r="A36" s="50" t="s">
        <v>49</v>
      </c>
      <c r="B36" s="51"/>
      <c r="C36" s="41">
        <v>1</v>
      </c>
      <c r="D36" s="42"/>
      <c r="E36" s="43"/>
      <c r="F36" s="41">
        <v>1</v>
      </c>
      <c r="G36" s="42"/>
      <c r="H36" s="43"/>
      <c r="I36" s="41">
        <v>1</v>
      </c>
      <c r="J36" s="42"/>
      <c r="K36" s="43"/>
      <c r="L36" s="41">
        <v>1</v>
      </c>
      <c r="M36" s="42"/>
      <c r="N36" s="43"/>
      <c r="O36" s="41">
        <v>1</v>
      </c>
      <c r="P36" s="42"/>
      <c r="Q36" s="43"/>
      <c r="R36" s="41">
        <v>1</v>
      </c>
      <c r="S36" s="42"/>
      <c r="T36" s="43"/>
      <c r="U36" s="41">
        <v>1</v>
      </c>
      <c r="V36" s="42"/>
      <c r="W36" s="43"/>
      <c r="X36" s="41">
        <v>1</v>
      </c>
      <c r="Y36" s="42"/>
      <c r="Z36" s="43"/>
      <c r="AA36" s="41">
        <v>1</v>
      </c>
      <c r="AB36" s="42"/>
      <c r="AC36" s="43"/>
      <c r="AD36" s="41">
        <v>1</v>
      </c>
      <c r="AE36" s="42"/>
      <c r="AF36" s="43"/>
      <c r="AG36" s="41">
        <v>1</v>
      </c>
      <c r="AH36" s="42"/>
      <c r="AI36" s="43"/>
      <c r="AJ36" s="41">
        <v>1</v>
      </c>
      <c r="AK36" s="42"/>
      <c r="AL36" s="43"/>
      <c r="AM36" s="41">
        <v>1</v>
      </c>
      <c r="AN36" s="42"/>
      <c r="AO36" s="43"/>
      <c r="AP36" s="41">
        <v>1</v>
      </c>
      <c r="AQ36" s="42"/>
      <c r="AR36" s="43"/>
      <c r="AS36" s="41">
        <v>1</v>
      </c>
      <c r="AT36" s="42"/>
      <c r="AU36" s="43"/>
      <c r="AV36" s="41">
        <v>1</v>
      </c>
      <c r="AW36" s="42"/>
      <c r="AX36" s="43"/>
      <c r="AY36" s="41">
        <v>1</v>
      </c>
      <c r="AZ36" s="42"/>
      <c r="BA36" s="43"/>
      <c r="BB36" s="41">
        <v>1</v>
      </c>
      <c r="BC36" s="42"/>
      <c r="BD36" s="43"/>
      <c r="BE36" s="41">
        <v>1</v>
      </c>
      <c r="BF36" s="42"/>
      <c r="BG36" s="43"/>
      <c r="BH36" s="40">
        <v>1</v>
      </c>
      <c r="BI36" s="40"/>
      <c r="BJ36" s="40"/>
    </row>
    <row r="37" spans="1:62">
      <c r="A37" s="50" t="s">
        <v>184</v>
      </c>
      <c r="B37" s="51"/>
      <c r="C37" s="41">
        <v>1</v>
      </c>
      <c r="D37" s="42"/>
      <c r="E37" s="43"/>
      <c r="F37" s="41">
        <v>1</v>
      </c>
      <c r="G37" s="42"/>
      <c r="H37" s="43"/>
      <c r="I37" s="41">
        <v>1</v>
      </c>
      <c r="J37" s="42"/>
      <c r="K37" s="43"/>
      <c r="L37" s="41">
        <v>1</v>
      </c>
      <c r="M37" s="42"/>
      <c r="N37" s="43"/>
      <c r="O37" s="41">
        <v>1</v>
      </c>
      <c r="P37" s="42"/>
      <c r="Q37" s="43"/>
      <c r="R37" s="56">
        <v>1</v>
      </c>
      <c r="S37" s="57"/>
      <c r="T37" s="58"/>
      <c r="U37" s="41">
        <v>1</v>
      </c>
      <c r="V37" s="42"/>
      <c r="W37" s="43"/>
      <c r="X37" s="41">
        <v>1</v>
      </c>
      <c r="Y37" s="42"/>
      <c r="Z37" s="43"/>
      <c r="AA37" s="41">
        <v>1</v>
      </c>
      <c r="AB37" s="42"/>
      <c r="AC37" s="43"/>
      <c r="AD37" s="41">
        <v>1</v>
      </c>
      <c r="AE37" s="42"/>
      <c r="AF37" s="43"/>
      <c r="AG37" s="41">
        <v>1</v>
      </c>
      <c r="AH37" s="42"/>
      <c r="AI37" s="43"/>
      <c r="AJ37" s="41">
        <v>1</v>
      </c>
      <c r="AK37" s="42"/>
      <c r="AL37" s="43"/>
      <c r="AM37" s="41">
        <v>1</v>
      </c>
      <c r="AN37" s="42"/>
      <c r="AO37" s="43"/>
      <c r="AP37" s="41">
        <v>1</v>
      </c>
      <c r="AQ37" s="42"/>
      <c r="AR37" s="43"/>
      <c r="AS37" s="41">
        <v>1</v>
      </c>
      <c r="AT37" s="42"/>
      <c r="AU37" s="43"/>
      <c r="AV37" s="41">
        <v>1</v>
      </c>
      <c r="AW37" s="42"/>
      <c r="AX37" s="43"/>
      <c r="AY37" s="41">
        <v>1</v>
      </c>
      <c r="AZ37" s="42"/>
      <c r="BA37" s="43"/>
      <c r="BB37" s="41">
        <v>1</v>
      </c>
      <c r="BC37" s="42"/>
      <c r="BD37" s="43"/>
      <c r="BE37" s="41">
        <v>1</v>
      </c>
      <c r="BF37" s="42"/>
      <c r="BG37" s="43"/>
      <c r="BH37" s="40">
        <v>1</v>
      </c>
      <c r="BI37" s="40"/>
      <c r="BJ37" s="40"/>
    </row>
    <row r="38" spans="1:62" ht="63.75" customHeight="1">
      <c r="C38" s="9" t="s">
        <v>54</v>
      </c>
      <c r="D38" s="10" t="s">
        <v>55</v>
      </c>
      <c r="F38" s="13" t="s">
        <v>54</v>
      </c>
      <c r="G38" s="62" t="s">
        <v>68</v>
      </c>
      <c r="H38" s="61"/>
      <c r="I38" s="63" t="s">
        <v>54</v>
      </c>
      <c r="J38" s="60" t="s">
        <v>74</v>
      </c>
      <c r="L38" s="10" t="s">
        <v>54</v>
      </c>
      <c r="M38" s="10" t="s">
        <v>79</v>
      </c>
      <c r="O38" s="10" t="s">
        <v>54</v>
      </c>
      <c r="P38" s="10" t="s">
        <v>83</v>
      </c>
      <c r="R38" s="10" t="s">
        <v>54</v>
      </c>
      <c r="S38" s="10" t="s">
        <v>87</v>
      </c>
      <c r="T38" s="23"/>
      <c r="U38" s="10" t="s">
        <v>54</v>
      </c>
      <c r="V38" s="60" t="s">
        <v>92</v>
      </c>
      <c r="X38" s="10" t="s">
        <v>54</v>
      </c>
      <c r="Y38" s="60" t="s">
        <v>99</v>
      </c>
      <c r="Z38" s="61"/>
      <c r="AA38" s="60" t="s">
        <v>54</v>
      </c>
      <c r="AB38" s="60" t="s">
        <v>105</v>
      </c>
      <c r="AD38" s="10" t="s">
        <v>54</v>
      </c>
      <c r="AE38" s="10" t="s">
        <v>112</v>
      </c>
      <c r="AG38" s="10" t="s">
        <v>54</v>
      </c>
      <c r="AH38" s="60" t="s">
        <v>118</v>
      </c>
      <c r="AI38" s="61"/>
      <c r="AJ38" s="60" t="s">
        <v>54</v>
      </c>
      <c r="AK38" s="60" t="s">
        <v>121</v>
      </c>
      <c r="AM38" s="10" t="s">
        <v>54</v>
      </c>
      <c r="AN38" s="10" t="s">
        <v>128</v>
      </c>
      <c r="AP38" s="10" t="s">
        <v>54</v>
      </c>
      <c r="AQ38" s="10" t="s">
        <v>134</v>
      </c>
      <c r="AS38" s="10" t="s">
        <v>54</v>
      </c>
      <c r="AT38" s="60" t="s">
        <v>121</v>
      </c>
      <c r="AU38" s="61"/>
      <c r="AV38" s="60" t="s">
        <v>54</v>
      </c>
      <c r="AW38" s="60" t="s">
        <v>121</v>
      </c>
      <c r="AY38" s="10" t="s">
        <v>54</v>
      </c>
      <c r="AZ38" s="10" t="s">
        <v>146</v>
      </c>
      <c r="BB38" s="10" t="s">
        <v>54</v>
      </c>
      <c r="BC38" s="10" t="s">
        <v>151</v>
      </c>
      <c r="BE38" s="10" t="s">
        <v>54</v>
      </c>
      <c r="BF38" s="60" t="s">
        <v>158</v>
      </c>
      <c r="BH38" s="10" t="s">
        <v>54</v>
      </c>
      <c r="BI38" s="10" t="s">
        <v>166</v>
      </c>
    </row>
    <row r="39" spans="1:62" ht="79.5" customHeight="1">
      <c r="C39" s="21" t="s">
        <v>56</v>
      </c>
      <c r="D39" s="10" t="s">
        <v>57</v>
      </c>
      <c r="F39" s="21" t="s">
        <v>56</v>
      </c>
      <c r="G39" s="14" t="s">
        <v>69</v>
      </c>
      <c r="I39" s="21" t="s">
        <v>56</v>
      </c>
      <c r="J39" s="15" t="s">
        <v>75</v>
      </c>
      <c r="L39" s="10" t="s">
        <v>56</v>
      </c>
      <c r="M39" s="10"/>
      <c r="O39" s="10" t="s">
        <v>56</v>
      </c>
      <c r="P39" s="10" t="s">
        <v>186</v>
      </c>
      <c r="R39" s="10" t="s">
        <v>56</v>
      </c>
      <c r="S39" s="10" t="s">
        <v>88</v>
      </c>
      <c r="U39" s="10" t="s">
        <v>56</v>
      </c>
      <c r="V39" s="10" t="s">
        <v>93</v>
      </c>
      <c r="X39" s="10" t="s">
        <v>56</v>
      </c>
      <c r="Y39" s="10" t="s">
        <v>100</v>
      </c>
      <c r="AA39" s="10" t="s">
        <v>56</v>
      </c>
      <c r="AB39" s="10" t="s">
        <v>75</v>
      </c>
      <c r="AD39" s="10" t="s">
        <v>56</v>
      </c>
      <c r="AE39" s="10" t="s">
        <v>113</v>
      </c>
      <c r="AG39" s="10" t="s">
        <v>56</v>
      </c>
      <c r="AH39" s="10" t="s">
        <v>119</v>
      </c>
      <c r="AJ39" s="10" t="s">
        <v>56</v>
      </c>
      <c r="AK39" s="10" t="s">
        <v>212</v>
      </c>
      <c r="AM39" s="10" t="s">
        <v>56</v>
      </c>
      <c r="AN39" s="10" t="s">
        <v>129</v>
      </c>
      <c r="AP39" s="10" t="s">
        <v>56</v>
      </c>
      <c r="AQ39" s="10" t="s">
        <v>75</v>
      </c>
      <c r="AS39" s="10" t="s">
        <v>56</v>
      </c>
      <c r="AT39" s="10" t="s">
        <v>75</v>
      </c>
      <c r="AV39" s="10" t="s">
        <v>56</v>
      </c>
      <c r="AW39" s="10" t="s">
        <v>141</v>
      </c>
      <c r="AY39" s="10" t="s">
        <v>56</v>
      </c>
      <c r="AZ39" s="10" t="s">
        <v>147</v>
      </c>
      <c r="BB39" s="10" t="s">
        <v>56</v>
      </c>
      <c r="BC39" s="10" t="s">
        <v>152</v>
      </c>
      <c r="BE39" s="10" t="s">
        <v>56</v>
      </c>
      <c r="BF39" s="10" t="s">
        <v>159</v>
      </c>
      <c r="BH39" s="10" t="s">
        <v>56</v>
      </c>
      <c r="BI39" s="10" t="s">
        <v>165</v>
      </c>
    </row>
    <row r="40" spans="1:62" ht="25.5">
      <c r="C40" s="21" t="s">
        <v>58</v>
      </c>
      <c r="D40" s="10" t="s">
        <v>59</v>
      </c>
      <c r="F40" s="21" t="s">
        <v>58</v>
      </c>
      <c r="G40" s="14" t="s">
        <v>70</v>
      </c>
      <c r="I40" s="21" t="s">
        <v>58</v>
      </c>
      <c r="J40" s="10" t="s">
        <v>76</v>
      </c>
      <c r="L40" s="10" t="s">
        <v>58</v>
      </c>
      <c r="M40" s="10" t="s">
        <v>80</v>
      </c>
      <c r="O40" s="10" t="s">
        <v>58</v>
      </c>
      <c r="P40" s="10" t="s">
        <v>84</v>
      </c>
      <c r="R40" s="10" t="s">
        <v>58</v>
      </c>
      <c r="S40" s="10" t="s">
        <v>89</v>
      </c>
      <c r="U40" s="10" t="s">
        <v>58</v>
      </c>
      <c r="V40" s="10" t="s">
        <v>94</v>
      </c>
      <c r="X40" s="10" t="s">
        <v>58</v>
      </c>
      <c r="Y40" s="10" t="s">
        <v>101</v>
      </c>
      <c r="AA40" s="10" t="s">
        <v>106</v>
      </c>
      <c r="AB40" s="10" t="s">
        <v>107</v>
      </c>
      <c r="AD40" s="10" t="s">
        <v>58</v>
      </c>
      <c r="AE40" s="10" t="s">
        <v>114</v>
      </c>
      <c r="AG40" s="10" t="s">
        <v>58</v>
      </c>
      <c r="AH40" s="10" t="s">
        <v>101</v>
      </c>
      <c r="AJ40" s="10" t="s">
        <v>58</v>
      </c>
      <c r="AK40" s="10" t="s">
        <v>124</v>
      </c>
      <c r="AM40" s="10" t="s">
        <v>58</v>
      </c>
      <c r="AN40" s="10" t="s">
        <v>130</v>
      </c>
      <c r="AP40" s="10" t="s">
        <v>58</v>
      </c>
      <c r="AQ40" s="10" t="s">
        <v>135</v>
      </c>
      <c r="AS40" s="10" t="s">
        <v>58</v>
      </c>
      <c r="AT40" s="10" t="s">
        <v>137</v>
      </c>
      <c r="AV40" s="10" t="s">
        <v>58</v>
      </c>
      <c r="AW40" s="10" t="s">
        <v>142</v>
      </c>
      <c r="AY40" s="10" t="s">
        <v>58</v>
      </c>
      <c r="AZ40" s="10" t="s">
        <v>148</v>
      </c>
      <c r="BB40" s="10" t="s">
        <v>58</v>
      </c>
      <c r="BC40" s="10" t="s">
        <v>153</v>
      </c>
      <c r="BE40" s="10" t="s">
        <v>58</v>
      </c>
      <c r="BF40" s="10" t="s">
        <v>160</v>
      </c>
      <c r="BH40" s="10" t="s">
        <v>58</v>
      </c>
      <c r="BI40" s="10" t="s">
        <v>153</v>
      </c>
    </row>
    <row r="41" spans="1:62" ht="38.25">
      <c r="C41" s="10" t="s">
        <v>60</v>
      </c>
      <c r="D41" s="10" t="s">
        <v>61</v>
      </c>
      <c r="F41" s="14" t="s">
        <v>60</v>
      </c>
      <c r="G41" s="14" t="s">
        <v>71</v>
      </c>
      <c r="I41" s="10" t="s">
        <v>60</v>
      </c>
      <c r="J41" s="10" t="s">
        <v>71</v>
      </c>
      <c r="L41" s="10" t="s">
        <v>60</v>
      </c>
      <c r="M41" s="10" t="s">
        <v>71</v>
      </c>
      <c r="O41" s="10" t="s">
        <v>60</v>
      </c>
      <c r="P41" s="10" t="s">
        <v>71</v>
      </c>
      <c r="R41" s="10" t="s">
        <v>60</v>
      </c>
      <c r="S41" s="10" t="s">
        <v>71</v>
      </c>
      <c r="U41" s="10" t="s">
        <v>60</v>
      </c>
      <c r="V41" s="10" t="s">
        <v>95</v>
      </c>
      <c r="X41" s="10" t="s">
        <v>60</v>
      </c>
      <c r="Y41" s="10" t="s">
        <v>102</v>
      </c>
      <c r="AA41" s="10" t="s">
        <v>108</v>
      </c>
      <c r="AB41" s="10" t="s">
        <v>107</v>
      </c>
      <c r="AD41" s="10" t="s">
        <v>60</v>
      </c>
      <c r="AE41" s="10" t="s">
        <v>115</v>
      </c>
      <c r="AG41" s="10" t="s">
        <v>60</v>
      </c>
      <c r="AH41" s="10" t="s">
        <v>120</v>
      </c>
      <c r="AJ41" s="10" t="s">
        <v>60</v>
      </c>
      <c r="AK41" s="10" t="s">
        <v>61</v>
      </c>
      <c r="AM41" s="10" t="s">
        <v>60</v>
      </c>
      <c r="AN41" s="10" t="s">
        <v>131</v>
      </c>
      <c r="AP41" s="10" t="s">
        <v>60</v>
      </c>
      <c r="AQ41" s="10" t="s">
        <v>71</v>
      </c>
      <c r="AS41" s="10" t="s">
        <v>60</v>
      </c>
      <c r="AT41" s="10" t="s">
        <v>115</v>
      </c>
      <c r="AV41" s="10" t="s">
        <v>60</v>
      </c>
      <c r="AW41" s="10" t="s">
        <v>143</v>
      </c>
      <c r="AY41" s="10" t="s">
        <v>60</v>
      </c>
      <c r="AZ41" s="10" t="s">
        <v>71</v>
      </c>
      <c r="BB41" s="10" t="s">
        <v>60</v>
      </c>
      <c r="BC41" s="10" t="s">
        <v>154</v>
      </c>
      <c r="BE41" s="10" t="s">
        <v>60</v>
      </c>
      <c r="BF41" s="10" t="s">
        <v>71</v>
      </c>
      <c r="BH41" s="10" t="s">
        <v>60</v>
      </c>
      <c r="BI41" s="10" t="s">
        <v>163</v>
      </c>
    </row>
    <row r="42" spans="1:62" ht="51">
      <c r="C42" s="9" t="s">
        <v>62</v>
      </c>
      <c r="D42" s="10" t="s">
        <v>63</v>
      </c>
      <c r="F42" s="13" t="s">
        <v>62</v>
      </c>
      <c r="G42" s="14" t="s">
        <v>72</v>
      </c>
      <c r="I42" s="9" t="s">
        <v>62</v>
      </c>
      <c r="J42" s="10" t="s">
        <v>77</v>
      </c>
      <c r="L42" s="10" t="s">
        <v>62</v>
      </c>
      <c r="M42" s="10" t="s">
        <v>81</v>
      </c>
      <c r="O42" s="10" t="s">
        <v>62</v>
      </c>
      <c r="P42" s="10" t="s">
        <v>85</v>
      </c>
      <c r="R42" s="10" t="s">
        <v>62</v>
      </c>
      <c r="S42" s="10" t="s">
        <v>90</v>
      </c>
      <c r="U42" s="10" t="s">
        <v>62</v>
      </c>
      <c r="V42" s="10" t="s">
        <v>96</v>
      </c>
      <c r="X42" s="10" t="s">
        <v>62</v>
      </c>
      <c r="Y42" s="10" t="s">
        <v>103</v>
      </c>
      <c r="AA42" s="10" t="s">
        <v>60</v>
      </c>
      <c r="AB42" s="10" t="s">
        <v>109</v>
      </c>
      <c r="AD42" s="10" t="s">
        <v>62</v>
      </c>
      <c r="AE42" s="10" t="s">
        <v>116</v>
      </c>
      <c r="AG42" s="10" t="s">
        <v>62</v>
      </c>
      <c r="AH42" s="10" t="s">
        <v>121</v>
      </c>
      <c r="AJ42" s="10" t="s">
        <v>62</v>
      </c>
      <c r="AK42" s="10" t="s">
        <v>125</v>
      </c>
      <c r="AM42" s="10" t="s">
        <v>62</v>
      </c>
      <c r="AN42" s="10" t="s">
        <v>132</v>
      </c>
      <c r="AP42" s="10" t="s">
        <v>62</v>
      </c>
      <c r="AQ42" s="10" t="s">
        <v>83</v>
      </c>
      <c r="AS42" s="10" t="s">
        <v>62</v>
      </c>
      <c r="AT42" s="10" t="s">
        <v>138</v>
      </c>
      <c r="AV42" s="10" t="s">
        <v>62</v>
      </c>
      <c r="AW42" s="10" t="s">
        <v>144</v>
      </c>
      <c r="AY42" s="10" t="s">
        <v>62</v>
      </c>
      <c r="AZ42" s="10" t="s">
        <v>149</v>
      </c>
      <c r="BB42" s="10" t="s">
        <v>62</v>
      </c>
      <c r="BC42" s="10" t="s">
        <v>155</v>
      </c>
      <c r="BE42" s="10" t="s">
        <v>62</v>
      </c>
      <c r="BF42" s="10" t="s">
        <v>161</v>
      </c>
      <c r="BH42" s="10" t="s">
        <v>62</v>
      </c>
      <c r="BI42" s="10" t="s">
        <v>121</v>
      </c>
    </row>
    <row r="43" spans="1:62" ht="39.75" customHeight="1">
      <c r="C43" s="9" t="s">
        <v>64</v>
      </c>
      <c r="D43" s="12" t="s">
        <v>65</v>
      </c>
      <c r="F43" s="13" t="s">
        <v>64</v>
      </c>
      <c r="G43" s="14">
        <v>20</v>
      </c>
      <c r="I43" s="9" t="s">
        <v>64</v>
      </c>
      <c r="J43" s="12">
        <v>20</v>
      </c>
      <c r="L43" s="10" t="s">
        <v>64</v>
      </c>
      <c r="M43" s="10">
        <v>20</v>
      </c>
      <c r="O43" s="10" t="s">
        <v>64</v>
      </c>
      <c r="P43" s="10">
        <v>20</v>
      </c>
      <c r="R43" s="10" t="s">
        <v>64</v>
      </c>
      <c r="S43" s="10">
        <v>15</v>
      </c>
      <c r="U43" s="10" t="s">
        <v>64</v>
      </c>
      <c r="V43" s="10" t="s">
        <v>97</v>
      </c>
      <c r="X43" s="10" t="s">
        <v>64</v>
      </c>
      <c r="Y43" s="10">
        <v>20</v>
      </c>
      <c r="AA43" s="10" t="s">
        <v>62</v>
      </c>
      <c r="AB43" s="10" t="s">
        <v>110</v>
      </c>
      <c r="AD43" s="10" t="s">
        <v>64</v>
      </c>
      <c r="AE43" s="10" t="s">
        <v>97</v>
      </c>
      <c r="AG43" s="10" t="s">
        <v>64</v>
      </c>
      <c r="AH43" s="10" t="s">
        <v>122</v>
      </c>
      <c r="AJ43" s="10" t="s">
        <v>64</v>
      </c>
      <c r="AK43" s="10" t="s">
        <v>126</v>
      </c>
      <c r="AM43" s="10" t="s">
        <v>64</v>
      </c>
      <c r="AN43" s="10">
        <v>20</v>
      </c>
      <c r="AP43" s="10" t="s">
        <v>64</v>
      </c>
      <c r="AQ43" s="10">
        <v>20</v>
      </c>
      <c r="AS43" s="10" t="s">
        <v>64</v>
      </c>
      <c r="AT43" s="10" t="s">
        <v>139</v>
      </c>
      <c r="AV43" s="10" t="s">
        <v>64</v>
      </c>
      <c r="AW43" s="10">
        <v>20</v>
      </c>
      <c r="AY43" s="10" t="s">
        <v>64</v>
      </c>
      <c r="AZ43" s="10" t="s">
        <v>126</v>
      </c>
      <c r="BB43" s="10" t="s">
        <v>64</v>
      </c>
      <c r="BC43" s="10" t="s">
        <v>156</v>
      </c>
      <c r="BE43" s="10" t="s">
        <v>64</v>
      </c>
      <c r="BF43" s="10">
        <v>20</v>
      </c>
      <c r="BH43" s="10" t="s">
        <v>64</v>
      </c>
      <c r="BI43" s="10">
        <v>25</v>
      </c>
    </row>
    <row r="44" spans="1:62" ht="38.25">
      <c r="C44" s="20" t="s">
        <v>66</v>
      </c>
      <c r="D44" s="10" t="s">
        <v>67</v>
      </c>
      <c r="F44" s="22" t="s">
        <v>66</v>
      </c>
      <c r="G44" s="14" t="s">
        <v>73</v>
      </c>
      <c r="I44" s="20" t="s">
        <v>66</v>
      </c>
      <c r="J44" s="10" t="s">
        <v>78</v>
      </c>
      <c r="L44" s="10" t="s">
        <v>66</v>
      </c>
      <c r="M44" s="10" t="s">
        <v>82</v>
      </c>
      <c r="O44" s="10" t="s">
        <v>66</v>
      </c>
      <c r="P44" s="10" t="s">
        <v>86</v>
      </c>
      <c r="R44" s="10" t="s">
        <v>66</v>
      </c>
      <c r="S44" s="10" t="s">
        <v>91</v>
      </c>
      <c r="U44" s="10" t="s">
        <v>66</v>
      </c>
      <c r="V44" s="10" t="s">
        <v>98</v>
      </c>
      <c r="X44" s="10" t="s">
        <v>66</v>
      </c>
      <c r="Y44" s="10" t="s">
        <v>104</v>
      </c>
      <c r="AA44" s="10" t="s">
        <v>64</v>
      </c>
      <c r="AB44" s="10">
        <v>20</v>
      </c>
      <c r="AD44" s="10" t="s">
        <v>66</v>
      </c>
      <c r="AE44" s="10" t="s">
        <v>117</v>
      </c>
      <c r="AG44" s="10" t="s">
        <v>66</v>
      </c>
      <c r="AH44" s="10" t="s">
        <v>123</v>
      </c>
      <c r="AJ44" s="10" t="s">
        <v>66</v>
      </c>
      <c r="AK44" s="10" t="s">
        <v>127</v>
      </c>
      <c r="AM44" s="10" t="s">
        <v>66</v>
      </c>
      <c r="AN44" s="10" t="s">
        <v>133</v>
      </c>
      <c r="AP44" s="10" t="s">
        <v>66</v>
      </c>
      <c r="AQ44" s="10" t="s">
        <v>136</v>
      </c>
      <c r="AS44" s="10" t="s">
        <v>66</v>
      </c>
      <c r="AT44" s="10" t="s">
        <v>140</v>
      </c>
      <c r="AV44" s="10" t="s">
        <v>66</v>
      </c>
      <c r="AW44" s="10" t="s">
        <v>145</v>
      </c>
      <c r="AY44" s="10" t="s">
        <v>66</v>
      </c>
      <c r="AZ44" s="10" t="s">
        <v>150</v>
      </c>
      <c r="BB44" s="10" t="s">
        <v>66</v>
      </c>
      <c r="BC44" s="10" t="s">
        <v>157</v>
      </c>
      <c r="BE44" s="10" t="s">
        <v>66</v>
      </c>
      <c r="BF44" s="10" t="s">
        <v>162</v>
      </c>
      <c r="BH44" s="10" t="s">
        <v>66</v>
      </c>
      <c r="BI44" s="10" t="s">
        <v>164</v>
      </c>
    </row>
    <row r="45" spans="1:62" ht="25.5">
      <c r="C45" t="s">
        <v>193</v>
      </c>
      <c r="AA45" s="10" t="s">
        <v>66</v>
      </c>
      <c r="AB45" s="10" t="s">
        <v>111</v>
      </c>
      <c r="AD45" s="17"/>
      <c r="AE45" s="17"/>
      <c r="AF45" s="17"/>
      <c r="AX45" s="18"/>
      <c r="AY45" s="18"/>
      <c r="AZ45" s="18"/>
      <c r="BI45" s="16"/>
      <c r="BJ45" s="16"/>
    </row>
    <row r="46" spans="1:62" ht="93.75" customHeight="1">
      <c r="I46" s="20" t="s">
        <v>195</v>
      </c>
      <c r="J46" s="30" t="s">
        <v>196</v>
      </c>
      <c r="K46" s="30" t="s">
        <v>197</v>
      </c>
      <c r="O46" s="11" t="s">
        <v>56</v>
      </c>
      <c r="P46" s="10" t="s">
        <v>187</v>
      </c>
      <c r="BC46" s="31"/>
      <c r="BI46" s="16"/>
      <c r="BJ46" s="2"/>
    </row>
    <row r="47" spans="1:62">
      <c r="I47" s="20" t="s">
        <v>198</v>
      </c>
      <c r="J47" s="30"/>
      <c r="K47" s="30" t="s">
        <v>199</v>
      </c>
      <c r="O47" s="11" t="s">
        <v>58</v>
      </c>
      <c r="P47" s="10" t="s">
        <v>84</v>
      </c>
      <c r="BI47" s="16"/>
      <c r="BJ47" s="2"/>
    </row>
    <row r="48" spans="1:62" ht="89.25" customHeight="1">
      <c r="I48" s="20" t="s">
        <v>200</v>
      </c>
      <c r="J48" s="30" t="s">
        <v>201</v>
      </c>
      <c r="K48" s="30">
        <v>10</v>
      </c>
      <c r="O48" s="10" t="s">
        <v>60</v>
      </c>
      <c r="P48" s="10" t="s">
        <v>71</v>
      </c>
      <c r="BB48" s="34" t="s">
        <v>213</v>
      </c>
      <c r="BC48" s="32" t="s">
        <v>214</v>
      </c>
      <c r="BI48" s="16"/>
      <c r="BJ48" s="2"/>
    </row>
    <row r="49" spans="9:62" ht="25.5">
      <c r="I49" s="20" t="s">
        <v>202</v>
      </c>
      <c r="J49" s="30" t="s">
        <v>203</v>
      </c>
      <c r="K49" s="30" t="s">
        <v>204</v>
      </c>
      <c r="O49" s="9" t="s">
        <v>62</v>
      </c>
      <c r="P49" s="10" t="s">
        <v>85</v>
      </c>
      <c r="BB49" s="11" t="s">
        <v>215</v>
      </c>
      <c r="BC49" s="33" t="s">
        <v>216</v>
      </c>
      <c r="BI49" s="16"/>
      <c r="BJ49" s="2"/>
    </row>
    <row r="50" spans="9:62">
      <c r="I50" s="20" t="s">
        <v>205</v>
      </c>
      <c r="J50" s="30" t="s">
        <v>203</v>
      </c>
      <c r="K50" s="30" t="s">
        <v>204</v>
      </c>
      <c r="O50" s="9" t="s">
        <v>64</v>
      </c>
      <c r="P50" s="12">
        <v>20</v>
      </c>
      <c r="BB50" s="11" t="s">
        <v>217</v>
      </c>
      <c r="BC50" s="33" t="s">
        <v>218</v>
      </c>
    </row>
    <row r="51" spans="9:62">
      <c r="I51" s="20" t="s">
        <v>206</v>
      </c>
      <c r="J51" s="30" t="s">
        <v>203</v>
      </c>
      <c r="K51" s="30" t="s">
        <v>207</v>
      </c>
      <c r="BB51" s="11" t="s">
        <v>219</v>
      </c>
      <c r="BC51" s="33" t="s">
        <v>220</v>
      </c>
    </row>
    <row r="52" spans="9:62">
      <c r="I52" s="20" t="s">
        <v>208</v>
      </c>
      <c r="J52" s="30" t="s">
        <v>209</v>
      </c>
      <c r="K52" s="30"/>
      <c r="N52" s="59" t="s">
        <v>4</v>
      </c>
      <c r="O52" s="59"/>
      <c r="P52" s="59"/>
      <c r="Q52" s="59"/>
      <c r="BB52" s="11" t="s">
        <v>221</v>
      </c>
      <c r="BC52" s="33" t="s">
        <v>220</v>
      </c>
    </row>
    <row r="53" spans="9:62" ht="50.25" customHeight="1">
      <c r="I53" s="20" t="s">
        <v>210</v>
      </c>
      <c r="J53" s="30" t="s">
        <v>211</v>
      </c>
      <c r="N53" s="28"/>
      <c r="O53" s="26" t="s">
        <v>190</v>
      </c>
      <c r="P53" s="27" t="s">
        <v>191</v>
      </c>
      <c r="Q53" s="27" t="s">
        <v>192</v>
      </c>
      <c r="BB53" s="11" t="s">
        <v>222</v>
      </c>
      <c r="BC53" s="33" t="s">
        <v>223</v>
      </c>
    </row>
    <row r="54" spans="9:62">
      <c r="N54" s="19" t="s">
        <v>20</v>
      </c>
      <c r="O54" s="24">
        <v>18.605</v>
      </c>
      <c r="P54" s="24">
        <f>AVERAGE(N54:O54)</f>
        <v>18.605</v>
      </c>
      <c r="Q54" s="24">
        <f>AVERAGE(O54:P54)</f>
        <v>18.605</v>
      </c>
      <c r="BB54" s="11" t="s">
        <v>224</v>
      </c>
      <c r="BC54" s="33" t="s">
        <v>225</v>
      </c>
    </row>
    <row r="55" spans="9:62">
      <c r="N55" s="19" t="s">
        <v>21</v>
      </c>
      <c r="O55" s="24">
        <v>18.64</v>
      </c>
      <c r="P55" s="24">
        <f t="shared" ref="P55:Q62" si="0">AVERAGE(N55:O55)</f>
        <v>18.64</v>
      </c>
      <c r="Q55" s="24">
        <f t="shared" si="0"/>
        <v>18.64</v>
      </c>
    </row>
    <row r="56" spans="9:62">
      <c r="N56" s="19" t="s">
        <v>22</v>
      </c>
      <c r="O56" s="24">
        <v>18.559999999999999</v>
      </c>
      <c r="P56" s="24">
        <f t="shared" si="0"/>
        <v>18.559999999999999</v>
      </c>
      <c r="Q56" s="24">
        <f t="shared" si="0"/>
        <v>18.559999999999999</v>
      </c>
    </row>
    <row r="57" spans="9:62">
      <c r="N57" s="19" t="s">
        <v>23</v>
      </c>
      <c r="O57" s="24">
        <v>21.965</v>
      </c>
      <c r="P57" s="24">
        <f t="shared" si="0"/>
        <v>21.965</v>
      </c>
      <c r="Q57" s="24">
        <f t="shared" si="0"/>
        <v>21.965</v>
      </c>
    </row>
    <row r="58" spans="9:62">
      <c r="N58" s="19" t="s">
        <v>24</v>
      </c>
      <c r="O58" s="24">
        <v>22.024999999999999</v>
      </c>
      <c r="P58" s="24">
        <f t="shared" si="0"/>
        <v>22.024999999999999</v>
      </c>
      <c r="Q58" s="24">
        <f t="shared" si="0"/>
        <v>22.024999999999999</v>
      </c>
    </row>
    <row r="59" spans="9:62">
      <c r="N59" s="19" t="s">
        <v>25</v>
      </c>
      <c r="O59" s="24">
        <v>21.954999999999998</v>
      </c>
      <c r="P59" s="24">
        <f t="shared" si="0"/>
        <v>21.954999999999998</v>
      </c>
      <c r="Q59" s="24">
        <f t="shared" si="0"/>
        <v>21.954999999999998</v>
      </c>
    </row>
    <row r="60" spans="9:62">
      <c r="N60" s="19" t="s">
        <v>26</v>
      </c>
      <c r="O60" s="24">
        <v>25.009999999999998</v>
      </c>
      <c r="P60" s="24">
        <f t="shared" si="0"/>
        <v>25.009999999999998</v>
      </c>
      <c r="Q60" s="24">
        <f t="shared" si="0"/>
        <v>25.009999999999998</v>
      </c>
    </row>
    <row r="61" spans="9:62">
      <c r="N61" s="19" t="s">
        <v>27</v>
      </c>
      <c r="O61" s="24">
        <v>25.155000000000001</v>
      </c>
      <c r="P61" s="24">
        <f t="shared" si="0"/>
        <v>25.155000000000001</v>
      </c>
      <c r="Q61" s="24">
        <f t="shared" si="0"/>
        <v>25.155000000000001</v>
      </c>
    </row>
    <row r="62" spans="9:62">
      <c r="N62" s="19" t="s">
        <v>28</v>
      </c>
      <c r="O62" s="24">
        <v>25.395</v>
      </c>
      <c r="P62" s="24">
        <f t="shared" si="0"/>
        <v>25.395</v>
      </c>
      <c r="Q62" s="24">
        <f t="shared" si="0"/>
        <v>25.395</v>
      </c>
    </row>
    <row r="63" spans="9:62">
      <c r="N63" s="19" t="s">
        <v>29</v>
      </c>
      <c r="O63" s="24" t="s">
        <v>93</v>
      </c>
      <c r="P63" s="24" t="s">
        <v>93</v>
      </c>
      <c r="Q63" s="24" t="s">
        <v>93</v>
      </c>
    </row>
    <row r="64" spans="9:62">
      <c r="N64" s="19" t="s">
        <v>30</v>
      </c>
      <c r="O64" s="24" t="s">
        <v>93</v>
      </c>
      <c r="P64" s="24" t="s">
        <v>93</v>
      </c>
      <c r="Q64" s="24" t="s">
        <v>93</v>
      </c>
    </row>
    <row r="65" spans="14:17">
      <c r="N65" s="19" t="s">
        <v>31</v>
      </c>
      <c r="O65" s="24" t="s">
        <v>93</v>
      </c>
      <c r="P65" s="24" t="s">
        <v>93</v>
      </c>
      <c r="Q65" s="24" t="s">
        <v>93</v>
      </c>
    </row>
  </sheetData>
  <sheetProtection password="856F" sheet="1" objects="1" scenarios="1" formatCells="0" formatColumns="0" formatRows="0" insertColumns="0" insertRows="0" insertHyperlinks="0" deleteColumns="0" deleteRows="0" sort="0" autoFilter="0" pivotTables="0"/>
  <mergeCells count="130">
    <mergeCell ref="X37:Z37"/>
    <mergeCell ref="N52:Q52"/>
    <mergeCell ref="U9:W9"/>
    <mergeCell ref="A30:E30"/>
    <mergeCell ref="C9:E9"/>
    <mergeCell ref="F9:H9"/>
    <mergeCell ref="I9:K9"/>
    <mergeCell ref="A37:B37"/>
    <mergeCell ref="C37:E37"/>
    <mergeCell ref="F37:H37"/>
    <mergeCell ref="I37:K37"/>
    <mergeCell ref="L37:N37"/>
    <mergeCell ref="O37:Q37"/>
    <mergeCell ref="R37:T37"/>
    <mergeCell ref="U37:W37"/>
    <mergeCell ref="BB9:BD9"/>
    <mergeCell ref="BE9:BG9"/>
    <mergeCell ref="BH9:BJ9"/>
    <mergeCell ref="AM9:AO9"/>
    <mergeCell ref="AP9:AR9"/>
    <mergeCell ref="AS9:AU9"/>
    <mergeCell ref="AV9:AX9"/>
    <mergeCell ref="AY9:BA9"/>
    <mergeCell ref="X9:Z9"/>
    <mergeCell ref="AA9:AC9"/>
    <mergeCell ref="AD9:AF9"/>
    <mergeCell ref="AG9:AI9"/>
    <mergeCell ref="AJ9:AL9"/>
    <mergeCell ref="BB33:BD33"/>
    <mergeCell ref="BE33:BG33"/>
    <mergeCell ref="BH33:BJ33"/>
    <mergeCell ref="A34:B34"/>
    <mergeCell ref="C34:E34"/>
    <mergeCell ref="F34:H34"/>
    <mergeCell ref="I34:K34"/>
    <mergeCell ref="L34:N34"/>
    <mergeCell ref="O34:Q34"/>
    <mergeCell ref="R34:T34"/>
    <mergeCell ref="U34:W34"/>
    <mergeCell ref="X34:Z34"/>
    <mergeCell ref="AA34:AC34"/>
    <mergeCell ref="AD34:AF34"/>
    <mergeCell ref="AG34:AI34"/>
    <mergeCell ref="AJ34:AL34"/>
    <mergeCell ref="AM33:AO33"/>
    <mergeCell ref="AP33:AR33"/>
    <mergeCell ref="AS33:AU33"/>
    <mergeCell ref="AV33:AX33"/>
    <mergeCell ref="AY33:BA33"/>
    <mergeCell ref="A33:B33"/>
    <mergeCell ref="BE34:BG34"/>
    <mergeCell ref="BH34:BJ34"/>
    <mergeCell ref="U36:W36"/>
    <mergeCell ref="X36:Z36"/>
    <mergeCell ref="AA35:AC35"/>
    <mergeCell ref="AD35:AF35"/>
    <mergeCell ref="AG35:AI35"/>
    <mergeCell ref="AJ35:AL35"/>
    <mergeCell ref="AM34:AO34"/>
    <mergeCell ref="AP34:AR34"/>
    <mergeCell ref="AS34:AU34"/>
    <mergeCell ref="U35:W35"/>
    <mergeCell ref="X35:Z35"/>
    <mergeCell ref="G3:O3"/>
    <mergeCell ref="I6:K6"/>
    <mergeCell ref="A36:B36"/>
    <mergeCell ref="C36:E36"/>
    <mergeCell ref="F36:H36"/>
    <mergeCell ref="I36:K36"/>
    <mergeCell ref="L36:N36"/>
    <mergeCell ref="O36:Q36"/>
    <mergeCell ref="R36:T36"/>
    <mergeCell ref="A35:B35"/>
    <mergeCell ref="C35:E35"/>
    <mergeCell ref="F35:H35"/>
    <mergeCell ref="I35:K35"/>
    <mergeCell ref="L35:N35"/>
    <mergeCell ref="O35:Q35"/>
    <mergeCell ref="R35:T35"/>
    <mergeCell ref="L9:N9"/>
    <mergeCell ref="A25:B25"/>
    <mergeCell ref="O9:Q9"/>
    <mergeCell ref="R9:T9"/>
    <mergeCell ref="AG37:AI37"/>
    <mergeCell ref="AD37:AF37"/>
    <mergeCell ref="AA37:AC37"/>
    <mergeCell ref="BH36:BJ36"/>
    <mergeCell ref="BE36:BG36"/>
    <mergeCell ref="BB36:BD36"/>
    <mergeCell ref="AY36:BA36"/>
    <mergeCell ref="AV36:AX36"/>
    <mergeCell ref="AS36:AU36"/>
    <mergeCell ref="AP36:AR36"/>
    <mergeCell ref="AM36:AO36"/>
    <mergeCell ref="AJ36:AL36"/>
    <mergeCell ref="AG36:AI36"/>
    <mergeCell ref="AD36:AF36"/>
    <mergeCell ref="AA36:AC36"/>
    <mergeCell ref="BH37:BJ37"/>
    <mergeCell ref="BE37:BG37"/>
    <mergeCell ref="BB37:BD37"/>
    <mergeCell ref="AY37:BA37"/>
    <mergeCell ref="AV37:AX37"/>
    <mergeCell ref="AS37:AU37"/>
    <mergeCell ref="AP37:AR37"/>
    <mergeCell ref="AM37:AO37"/>
    <mergeCell ref="AJ37:AL37"/>
    <mergeCell ref="BH35:BJ35"/>
    <mergeCell ref="BE35:BG35"/>
    <mergeCell ref="BB35:BD35"/>
    <mergeCell ref="AY35:BA35"/>
    <mergeCell ref="AV35:AX35"/>
    <mergeCell ref="AS35:AU35"/>
    <mergeCell ref="AP35:AR35"/>
    <mergeCell ref="AM35:AO35"/>
    <mergeCell ref="BB34:BD34"/>
    <mergeCell ref="AV34:AX34"/>
    <mergeCell ref="AY34:BA34"/>
    <mergeCell ref="I33:K33"/>
    <mergeCell ref="F33:H33"/>
    <mergeCell ref="C33:E33"/>
    <mergeCell ref="AJ33:AL33"/>
    <mergeCell ref="AG33:AI33"/>
    <mergeCell ref="AD33:AF33"/>
    <mergeCell ref="AA33:AB33"/>
    <mergeCell ref="X33:Z33"/>
    <mergeCell ref="U33:W33"/>
    <mergeCell ref="R33:T33"/>
    <mergeCell ref="O33:Q33"/>
    <mergeCell ref="L33:N33"/>
  </mergeCells>
  <pageMargins left="0.7" right="0.7" top="0.75" bottom="0.75" header="0.3" footer="0.3"/>
  <pageSetup paperSize="9" orientation="portrait" verticalDpi="0" r:id="rId1"/>
  <ignoredErrors>
    <ignoredError sqref="K47:K52" numberStoredAsText="1"/>
  </ignoredError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results ctab qPCR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utente</cp:lastModifiedBy>
  <dcterms:created xsi:type="dcterms:W3CDTF">2017-04-21T08:21:12Z</dcterms:created>
  <dcterms:modified xsi:type="dcterms:W3CDTF">2017-07-28T11:47:32Z</dcterms:modified>
</cp:coreProperties>
</file>